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R9"/>
  <c r="S9"/>
  <c r="T9"/>
  <c r="U9"/>
  <c r="V9"/>
  <c r="W9"/>
  <c r="R10"/>
  <c r="S10"/>
  <c r="T10"/>
  <c r="U10"/>
  <c r="V10"/>
  <c r="W10"/>
  <c r="R11"/>
  <c r="S11"/>
  <c r="T11"/>
  <c r="U11"/>
  <c r="V11"/>
  <c r="W11"/>
  <c r="R12"/>
  <c r="S12"/>
  <c r="T12"/>
  <c r="U12"/>
  <c r="V12"/>
  <c r="W12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R16"/>
  <c r="S16"/>
  <c r="T16"/>
  <c r="U16"/>
  <c r="V16"/>
  <c r="W16"/>
  <c r="R17"/>
  <c r="S17"/>
  <c r="T17"/>
  <c r="U17"/>
  <c r="V17"/>
  <c r="W17"/>
  <c r="C16"/>
  <c r="D16"/>
  <c r="E16"/>
  <c r="F16"/>
  <c r="G16"/>
  <c r="H16"/>
  <c r="I16"/>
  <c r="J16"/>
  <c r="K16"/>
  <c r="L16"/>
  <c r="M16"/>
  <c r="N16"/>
  <c r="O16"/>
  <c r="P16"/>
  <c r="Q16"/>
  <c r="C17"/>
  <c r="D17"/>
  <c r="E17"/>
  <c r="F17"/>
  <c r="G17"/>
  <c r="H17"/>
  <c r="I17"/>
  <c r="J17"/>
  <c r="K17"/>
  <c r="L17"/>
  <c r="M17"/>
  <c r="N17"/>
  <c r="O17"/>
  <c r="P17"/>
  <c r="Q17"/>
  <c r="C9"/>
  <c r="D9"/>
  <c r="E9"/>
  <c r="F9"/>
  <c r="G9"/>
  <c r="H9"/>
  <c r="I9"/>
  <c r="J9"/>
  <c r="K9"/>
  <c r="L9"/>
  <c r="M9"/>
  <c r="N9"/>
  <c r="O9"/>
  <c r="P9"/>
  <c r="Q9"/>
  <c r="C10"/>
  <c r="D10"/>
  <c r="E10"/>
  <c r="F10"/>
  <c r="G10"/>
  <c r="H10"/>
  <c r="I10"/>
  <c r="J10"/>
  <c r="K10"/>
  <c r="L10"/>
  <c r="M10"/>
  <c r="N10"/>
  <c r="O10"/>
  <c r="P10"/>
  <c r="Q10"/>
  <c r="C11"/>
  <c r="D11"/>
  <c r="E11"/>
  <c r="F11"/>
  <c r="G11"/>
  <c r="H11"/>
  <c r="I11"/>
  <c r="J11"/>
  <c r="K11"/>
  <c r="L11"/>
  <c r="M11"/>
  <c r="N11"/>
  <c r="O11"/>
  <c r="P11"/>
  <c r="Q11"/>
  <c r="C12"/>
  <c r="D12"/>
  <c r="E12"/>
  <c r="F12"/>
  <c r="G12"/>
  <c r="H12"/>
  <c r="I12"/>
  <c r="J12"/>
  <c r="K12"/>
  <c r="L12"/>
  <c r="M12"/>
  <c r="N12"/>
  <c r="O12"/>
  <c r="P12"/>
  <c r="Q12"/>
  <c r="C13"/>
  <c r="D13"/>
  <c r="E13"/>
  <c r="F13"/>
  <c r="G13"/>
  <c r="H13"/>
  <c r="I13"/>
  <c r="J13"/>
  <c r="K13"/>
  <c r="L13"/>
  <c r="M13"/>
  <c r="N13"/>
  <c r="O13"/>
  <c r="P13"/>
  <c r="Q13"/>
  <c r="C14"/>
  <c r="D14"/>
  <c r="E14"/>
  <c r="F14"/>
  <c r="G14"/>
  <c r="H14"/>
  <c r="I14"/>
  <c r="J14"/>
  <c r="K14"/>
  <c r="L14"/>
  <c r="M14"/>
  <c r="N14"/>
  <c r="O14"/>
  <c r="P14"/>
  <c r="Q14"/>
  <c r="C15"/>
  <c r="D15"/>
  <c r="E15"/>
  <c r="F15"/>
  <c r="G15"/>
  <c r="H15"/>
  <c r="I15"/>
  <c r="J15"/>
  <c r="K15"/>
  <c r="L15"/>
  <c r="M15"/>
  <c r="N15"/>
  <c r="O15"/>
  <c r="P15"/>
  <c r="Q15"/>
</calcChain>
</file>

<file path=xl/sharedStrings.xml><?xml version="1.0" encoding="utf-8"?>
<sst xmlns="http://schemas.openxmlformats.org/spreadsheetml/2006/main" count="6" uniqueCount="6">
  <si>
    <t>Spur</t>
  </si>
  <si>
    <t>Pinion</t>
  </si>
  <si>
    <t>Maximun tooth sum is 112teeth, minimun tooth sum is 98teeth</t>
  </si>
  <si>
    <t>www.petitrc.com</t>
  </si>
  <si>
    <t>www.oople.com</t>
  </si>
  <si>
    <t>www.rctech.net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</si>
</sst>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color theme="10"/>
      <name val="Calibri"/>
      <family val="2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0</xdr:row>
      <xdr:rowOff>66675</xdr:rowOff>
    </xdr:from>
    <xdr:to>
      <xdr:col>22</xdr:col>
      <xdr:colOff>76200</xdr:colOff>
      <xdr:row>4</xdr:row>
      <xdr:rowOff>171450</xdr:rowOff>
    </xdr:to>
    <xdr:pic>
      <xdr:nvPicPr>
        <xdr:cNvPr id="2" name="Picture 1" descr="Schumacher_Flag_Logo_20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66675"/>
          <a:ext cx="195262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0</xdr:row>
      <xdr:rowOff>9525</xdr:rowOff>
    </xdr:from>
    <xdr:to>
      <xdr:col>11</xdr:col>
      <xdr:colOff>200025</xdr:colOff>
      <xdr:row>4</xdr:row>
      <xdr:rowOff>161925</xdr:rowOff>
    </xdr:to>
    <xdr:pic>
      <xdr:nvPicPr>
        <xdr:cNvPr id="4" name="Picture 3" descr="SVR_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9525"/>
          <a:ext cx="38100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ctech.net/" TargetMode="External"/><Relationship Id="rId2" Type="http://schemas.openxmlformats.org/officeDocument/2006/relationships/hyperlink" Target="http://www.oople.com/" TargetMode="External"/><Relationship Id="rId1" Type="http://schemas.openxmlformats.org/officeDocument/2006/relationships/hyperlink" Target="http://www.petitrc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W19"/>
  <sheetViews>
    <sheetView tabSelected="1" workbookViewId="0">
      <selection activeCell="A8" sqref="A8:A17"/>
    </sheetView>
  </sheetViews>
  <sheetFormatPr defaultColWidth="5.5703125" defaultRowHeight="15"/>
  <cols>
    <col min="1" max="23" width="5.7109375" style="2" customWidth="1"/>
    <col min="24" max="16384" width="5.5703125" style="2"/>
  </cols>
  <sheetData>
    <row r="6" spans="1:23" ht="23.25">
      <c r="A6" s="1"/>
      <c r="B6" s="1"/>
      <c r="C6" s="9" t="s">
        <v>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/>
      <c r="B7" s="1"/>
      <c r="C7" s="3">
        <v>15</v>
      </c>
      <c r="D7" s="3">
        <v>16</v>
      </c>
      <c r="E7" s="3">
        <v>17</v>
      </c>
      <c r="F7" s="3">
        <v>18</v>
      </c>
      <c r="G7" s="3">
        <v>19</v>
      </c>
      <c r="H7" s="3">
        <v>20</v>
      </c>
      <c r="I7" s="3">
        <v>21</v>
      </c>
      <c r="J7" s="3">
        <v>22</v>
      </c>
      <c r="K7" s="3">
        <v>23</v>
      </c>
      <c r="L7" s="3">
        <v>24</v>
      </c>
      <c r="M7" s="3">
        <v>25</v>
      </c>
      <c r="N7" s="3">
        <v>26</v>
      </c>
      <c r="O7" s="3">
        <v>27</v>
      </c>
      <c r="P7" s="3">
        <v>28</v>
      </c>
      <c r="Q7" s="3">
        <v>29</v>
      </c>
      <c r="R7" s="3">
        <v>30</v>
      </c>
      <c r="S7" s="3">
        <v>31</v>
      </c>
      <c r="T7" s="3">
        <v>32</v>
      </c>
      <c r="U7" s="3">
        <v>33</v>
      </c>
      <c r="V7" s="3">
        <v>34</v>
      </c>
      <c r="W7" s="3">
        <v>35</v>
      </c>
    </row>
    <row r="8" spans="1:23">
      <c r="A8" s="10" t="s">
        <v>0</v>
      </c>
      <c r="B8" s="3">
        <v>76</v>
      </c>
      <c r="C8" s="4" t="str">
        <f>IF(C$7+$B8&lt;98,"",IF(C$7+$B8&gt;112,"", 2.53*$B8/C$7))</f>
        <v/>
      </c>
      <c r="D8" s="4" t="str">
        <f>IF(D$7+$B8&lt;98,"",IF(D$7+$B8&gt;112,"", 2.53*$B8/D$7))</f>
        <v/>
      </c>
      <c r="E8" s="4" t="str">
        <f>IF(E$7+$B8&lt;98,"",IF(E$7+$B8&gt;112,"", 2.53*$B8/E$7))</f>
        <v/>
      </c>
      <c r="F8" s="4" t="str">
        <f>IF(F$7+$B8&lt;98,"",IF(F$7+$B8&gt;112,"", 2.53*$B8/F$7))</f>
        <v/>
      </c>
      <c r="G8" s="4" t="str">
        <f>IF(G$7+$B8&lt;98,"",IF(G$7+$B8&gt;112,"", 2.53*$B8/G$7))</f>
        <v/>
      </c>
      <c r="H8" s="4" t="str">
        <f>IF(H$7+$B8&lt;98,"",IF(H$7+$B8&gt;112,"", 2.53*$B8/H$7))</f>
        <v/>
      </c>
      <c r="I8" s="4" t="str">
        <f>IF(I$7+$B8&lt;98,"",IF(I$7+$B8&gt;112,"", 2.53*$B8/I$7))</f>
        <v/>
      </c>
      <c r="J8" s="4">
        <f>IF(J$7+$B8&lt;98,"",IF(J$7+$B8&gt;112,"", 2.53*$B8/J$7))</f>
        <v>8.7399999999999984</v>
      </c>
      <c r="K8" s="4">
        <f>IF(K$7+$B8&lt;98,"",IF(K$7+$B8&gt;112,"", 2.53*$B8/K$7))</f>
        <v>8.36</v>
      </c>
      <c r="L8" s="4">
        <f>IF(L$7+$B8&lt;98,"",IF(L$7+$B8&gt;112,"", 2.53*$B8/L$7))</f>
        <v>8.0116666666666649</v>
      </c>
      <c r="M8" s="4">
        <f>IF(M$7+$B8&lt;98,"",IF(M$7+$B8&gt;112,"", 2.53*$B8/M$7))</f>
        <v>7.6911999999999985</v>
      </c>
      <c r="N8" s="4">
        <f>IF(N$7+$B8&lt;98,"",IF(N$7+$B8&gt;112,"", 2.53*$B8/N$7))</f>
        <v>7.3953846153846143</v>
      </c>
      <c r="O8" s="4">
        <f>IF(O$7+$B8&lt;98,"",IF(O$7+$B8&gt;112,"", 2.53*$B8/O$7))</f>
        <v>7.1214814814814806</v>
      </c>
      <c r="P8" s="4">
        <f>IF(P$7+$B8&lt;98,"",IF(P$7+$B8&gt;112,"", 2.53*$B8/P$7))</f>
        <v>6.8671428571428565</v>
      </c>
      <c r="Q8" s="4">
        <f>IF(Q$7+$B8&lt;98,"",IF(Q$7+$B8&gt;112,"", 2.53*$B8/Q$7))</f>
        <v>6.6303448275862058</v>
      </c>
      <c r="R8" s="4">
        <f>IF(R$7+$B8&lt;98,"",IF(R$7+$B8&gt;112,"", 2.53*$B8/R$7))</f>
        <v>6.4093333333333327</v>
      </c>
      <c r="S8" s="4">
        <f>IF(S$7+$B8&lt;98,"",IF(S$7+$B8&gt;112,"", 2.53*$B8/S$7))</f>
        <v>6.202580645161289</v>
      </c>
      <c r="T8" s="4">
        <f>IF(T$7+$B8&lt;98,"",IF(T$7+$B8&gt;112,"", 2.53*$B8/T$7))</f>
        <v>6.0087499999999991</v>
      </c>
      <c r="U8" s="4">
        <f>IF(U$7+$B8&lt;98,"",IF(U$7+$B8&gt;112,"", 2.53*$B8/U$7))</f>
        <v>5.8266666666666662</v>
      </c>
      <c r="V8" s="4">
        <f>IF(V$7+$B8&lt;98,"",IF(V$7+$B8&gt;112,"", 2.53*$B8/V$7))</f>
        <v>5.6552941176470579</v>
      </c>
      <c r="W8" s="4">
        <f>IF(W$7+$B8&lt;98,"",IF(W$7+$B8&gt;112,"", 2.53*$B8/W$7))</f>
        <v>5.4937142857142849</v>
      </c>
    </row>
    <row r="9" spans="1:23">
      <c r="A9" s="10"/>
      <c r="B9" s="5">
        <v>77</v>
      </c>
      <c r="C9" s="6" t="str">
        <f>IF(C$7+$B9&lt;98,"",IF(C$7+$B9&gt;112,"", 2.53*$B9/C$7))</f>
        <v/>
      </c>
      <c r="D9" s="6" t="str">
        <f>IF(D$7+$B9&lt;98,"",IF(D$7+$B9&gt;112,"", 2.53*$B9/D$7))</f>
        <v/>
      </c>
      <c r="E9" s="6" t="str">
        <f>IF(E$7+$B9&lt;98,"",IF(E$7+$B9&gt;112,"", 2.53*$B9/E$7))</f>
        <v/>
      </c>
      <c r="F9" s="6" t="str">
        <f>IF(F$7+$B9&lt;98,"",IF(F$7+$B9&gt;112,"", 2.53*$B9/F$7))</f>
        <v/>
      </c>
      <c r="G9" s="6" t="str">
        <f>IF(G$7+$B9&lt;98,"",IF(G$7+$B9&gt;112,"", 2.53*$B9/G$7))</f>
        <v/>
      </c>
      <c r="H9" s="6" t="str">
        <f>IF(H$7+$B9&lt;98,"",IF(H$7+$B9&gt;112,"", 2.53*$B9/H$7))</f>
        <v/>
      </c>
      <c r="I9" s="6">
        <f>IF(I$7+$B9&lt;98,"",IF(I$7+$B9&gt;112,"", 2.53*$B9/I$7))</f>
        <v>9.2766666666666655</v>
      </c>
      <c r="J9" s="6">
        <f>IF(J$7+$B9&lt;98,"",IF(J$7+$B9&gt;112,"", 2.53*$B9/J$7))</f>
        <v>8.8549999999999986</v>
      </c>
      <c r="K9" s="6">
        <f>IF(K$7+$B9&lt;98,"",IF(K$7+$B9&gt;112,"", 2.53*$B9/K$7))</f>
        <v>8.4699999999999989</v>
      </c>
      <c r="L9" s="6">
        <f>IF(L$7+$B9&lt;98,"",IF(L$7+$B9&gt;112,"", 2.53*$B9/L$7))</f>
        <v>8.1170833333333317</v>
      </c>
      <c r="M9" s="6">
        <f>IF(M$7+$B9&lt;98,"",IF(M$7+$B9&gt;112,"", 2.53*$B9/M$7))</f>
        <v>7.7923999999999989</v>
      </c>
      <c r="N9" s="6">
        <f>IF(N$7+$B9&lt;98,"",IF(N$7+$B9&gt;112,"", 2.53*$B9/N$7))</f>
        <v>7.4926923076923071</v>
      </c>
      <c r="O9" s="6">
        <f>IF(O$7+$B9&lt;98,"",IF(O$7+$B9&gt;112,"", 2.53*$B9/O$7))</f>
        <v>7.2151851851851845</v>
      </c>
      <c r="P9" s="6">
        <f>IF(P$7+$B9&lt;98,"",IF(P$7+$B9&gt;112,"", 2.53*$B9/P$7))</f>
        <v>6.9574999999999987</v>
      </c>
      <c r="Q9" s="6">
        <f>IF(Q$7+$B9&lt;98,"",IF(Q$7+$B9&gt;112,"", 2.53*$B9/Q$7))</f>
        <v>6.7175862068965504</v>
      </c>
      <c r="R9" s="6">
        <f>IF(R$7+$B9&lt;98,"",IF(R$7+$B9&gt;112,"", 2.53*$B9/R$7))</f>
        <v>6.493666666666666</v>
      </c>
      <c r="S9" s="6">
        <f>IF(S$7+$B9&lt;98,"",IF(S$7+$B9&gt;112,"", 2.53*$B9/S$7))</f>
        <v>6.2841935483870959</v>
      </c>
      <c r="T9" s="6">
        <f>IF(T$7+$B9&lt;98,"",IF(T$7+$B9&gt;112,"", 2.53*$B9/T$7))</f>
        <v>6.0878124999999992</v>
      </c>
      <c r="U9" s="6">
        <f>IF(U$7+$B9&lt;98,"",IF(U$7+$B9&gt;112,"", 2.53*$B9/U$7))</f>
        <v>5.9033333333333324</v>
      </c>
      <c r="V9" s="6">
        <f>IF(V$7+$B9&lt;98,"",IF(V$7+$B9&gt;112,"", 2.53*$B9/V$7))</f>
        <v>5.7297058823529401</v>
      </c>
      <c r="W9" s="6">
        <f>IF(W$7+$B9&lt;98,"",IF(W$7+$B9&gt;112,"", 2.53*$B9/W$7))</f>
        <v>5.5659999999999989</v>
      </c>
    </row>
    <row r="10" spans="1:23">
      <c r="A10" s="10"/>
      <c r="B10" s="3">
        <v>78</v>
      </c>
      <c r="C10" s="4" t="str">
        <f>IF(C$7+$B10&lt;98,"",IF(C$7+$B10&gt;112,"", 2.53*$B10/C$7))</f>
        <v/>
      </c>
      <c r="D10" s="4" t="str">
        <f>IF(D$7+$B10&lt;98,"",IF(D$7+$B10&gt;112,"", 2.53*$B10/D$7))</f>
        <v/>
      </c>
      <c r="E10" s="4" t="str">
        <f>IF(E$7+$B10&lt;98,"",IF(E$7+$B10&gt;112,"", 2.53*$B10/E$7))</f>
        <v/>
      </c>
      <c r="F10" s="4" t="str">
        <f>IF(F$7+$B10&lt;98,"",IF(F$7+$B10&gt;112,"", 2.53*$B10/F$7))</f>
        <v/>
      </c>
      <c r="G10" s="4" t="str">
        <f>IF(G$7+$B10&lt;98,"",IF(G$7+$B10&gt;112,"", 2.53*$B10/G$7))</f>
        <v/>
      </c>
      <c r="H10" s="4">
        <f>IF(H$7+$B10&lt;98,"",IF(H$7+$B10&gt;112,"", 2.53*$B10/H$7))</f>
        <v>9.8669999999999991</v>
      </c>
      <c r="I10" s="4">
        <f>IF(I$7+$B10&lt;98,"",IF(I$7+$B10&gt;112,"", 2.53*$B10/I$7))</f>
        <v>9.3971428571428568</v>
      </c>
      <c r="J10" s="4">
        <f>IF(J$7+$B10&lt;98,"",IF(J$7+$B10&gt;112,"", 2.53*$B10/J$7))</f>
        <v>8.9699999999999989</v>
      </c>
      <c r="K10" s="4">
        <f>IF(K$7+$B10&lt;98,"",IF(K$7+$B10&gt;112,"", 2.53*$B10/K$7))</f>
        <v>8.5799999999999983</v>
      </c>
      <c r="L10" s="4">
        <f>IF(L$7+$B10&lt;98,"",IF(L$7+$B10&gt;112,"", 2.53*$B10/L$7))</f>
        <v>8.2224999999999984</v>
      </c>
      <c r="M10" s="4">
        <f>IF(M$7+$B10&lt;98,"",IF(M$7+$B10&gt;112,"", 2.53*$B10/M$7))</f>
        <v>7.8935999999999993</v>
      </c>
      <c r="N10" s="4">
        <f>IF(N$7+$B10&lt;98,"",IF(N$7+$B10&gt;112,"", 2.53*$B10/N$7))</f>
        <v>7.589999999999999</v>
      </c>
      <c r="O10" s="4">
        <f>IF(O$7+$B10&lt;98,"",IF(O$7+$B10&gt;112,"", 2.53*$B10/O$7))</f>
        <v>7.3088888888888883</v>
      </c>
      <c r="P10" s="4">
        <f>IF(P$7+$B10&lt;98,"",IF(P$7+$B10&gt;112,"", 2.53*$B10/P$7))</f>
        <v>7.0478571428571417</v>
      </c>
      <c r="Q10" s="4">
        <f>IF(Q$7+$B10&lt;98,"",IF(Q$7+$B10&gt;112,"", 2.53*$B10/Q$7))</f>
        <v>6.8048275862068959</v>
      </c>
      <c r="R10" s="4">
        <f>IF(R$7+$B10&lt;98,"",IF(R$7+$B10&gt;112,"", 2.53*$B10/R$7))</f>
        <v>6.5779999999999994</v>
      </c>
      <c r="S10" s="4">
        <f>IF(S$7+$B10&lt;98,"",IF(S$7+$B10&gt;112,"", 2.53*$B10/S$7))</f>
        <v>6.3658064516129027</v>
      </c>
      <c r="T10" s="4">
        <f>IF(T$7+$B10&lt;98,"",IF(T$7+$B10&gt;112,"", 2.53*$B10/T$7))</f>
        <v>6.1668749999999992</v>
      </c>
      <c r="U10" s="4">
        <f>IF(U$7+$B10&lt;98,"",IF(U$7+$B10&gt;112,"", 2.53*$B10/U$7))</f>
        <v>5.9799999999999995</v>
      </c>
      <c r="V10" s="4">
        <f>IF(V$7+$B10&lt;98,"",IF(V$7+$B10&gt;112,"", 2.53*$B10/V$7))</f>
        <v>5.8041176470588232</v>
      </c>
      <c r="W10" s="4" t="str">
        <f>IF(W$7+$B10&lt;98,"",IF(W$7+$B10&gt;112,"", 2.53*$B10/W$7))</f>
        <v/>
      </c>
    </row>
    <row r="11" spans="1:23">
      <c r="A11" s="10"/>
      <c r="B11" s="5">
        <v>79</v>
      </c>
      <c r="C11" s="6" t="str">
        <f>IF(C$7+$B11&lt;98,"",IF(C$7+$B11&gt;112,"", 2.53*$B11/C$7))</f>
        <v/>
      </c>
      <c r="D11" s="6" t="str">
        <f>IF(D$7+$B11&lt;98,"",IF(D$7+$B11&gt;112,"", 2.53*$B11/D$7))</f>
        <v/>
      </c>
      <c r="E11" s="6" t="str">
        <f>IF(E$7+$B11&lt;98,"",IF(E$7+$B11&gt;112,"", 2.53*$B11/E$7))</f>
        <v/>
      </c>
      <c r="F11" s="6" t="str">
        <f>IF(F$7+$B11&lt;98,"",IF(F$7+$B11&gt;112,"", 2.53*$B11/F$7))</f>
        <v/>
      </c>
      <c r="G11" s="6">
        <f>IF(G$7+$B11&lt;98,"",IF(G$7+$B11&gt;112,"", 2.53*$B11/G$7))</f>
        <v>10.519473684210524</v>
      </c>
      <c r="H11" s="6">
        <f>IF(H$7+$B11&lt;98,"",IF(H$7+$B11&gt;112,"", 2.53*$B11/H$7))</f>
        <v>9.9934999999999992</v>
      </c>
      <c r="I11" s="6">
        <f>IF(I$7+$B11&lt;98,"",IF(I$7+$B11&gt;112,"", 2.53*$B11/I$7))</f>
        <v>9.5176190476190463</v>
      </c>
      <c r="J11" s="6">
        <f>IF(J$7+$B11&lt;98,"",IF(J$7+$B11&gt;112,"", 2.53*$B11/J$7))</f>
        <v>9.0849999999999991</v>
      </c>
      <c r="K11" s="6">
        <f>IF(K$7+$B11&lt;98,"",IF(K$7+$B11&gt;112,"", 2.53*$B11/K$7))</f>
        <v>8.69</v>
      </c>
      <c r="L11" s="6">
        <f>IF(L$7+$B11&lt;98,"",IF(L$7+$B11&gt;112,"", 2.53*$B11/L$7))</f>
        <v>8.3279166666666651</v>
      </c>
      <c r="M11" s="6">
        <f>IF(M$7+$B11&lt;98,"",IF(M$7+$B11&gt;112,"", 2.53*$B11/M$7))</f>
        <v>7.9947999999999988</v>
      </c>
      <c r="N11" s="6">
        <f>IF(N$7+$B11&lt;98,"",IF(N$7+$B11&gt;112,"", 2.53*$B11/N$7))</f>
        <v>7.6873076923076917</v>
      </c>
      <c r="O11" s="6">
        <f>IF(O$7+$B11&lt;98,"",IF(O$7+$B11&gt;112,"", 2.53*$B11/O$7))</f>
        <v>7.4025925925925913</v>
      </c>
      <c r="P11" s="6">
        <f>IF(P$7+$B11&lt;98,"",IF(P$7+$B11&gt;112,"", 2.53*$B11/P$7))</f>
        <v>7.1382142857142847</v>
      </c>
      <c r="Q11" s="6">
        <f>IF(Q$7+$B11&lt;98,"",IF(Q$7+$B11&gt;112,"", 2.53*$B11/Q$7))</f>
        <v>6.8920689655172405</v>
      </c>
      <c r="R11" s="6">
        <f>IF(R$7+$B11&lt;98,"",IF(R$7+$B11&gt;112,"", 2.53*$B11/R$7))</f>
        <v>6.6623333333333328</v>
      </c>
      <c r="S11" s="6">
        <f>IF(S$7+$B11&lt;98,"",IF(S$7+$B11&gt;112,"", 2.53*$B11/S$7))</f>
        <v>6.4474193548387086</v>
      </c>
      <c r="T11" s="6">
        <f>IF(T$7+$B11&lt;98,"",IF(T$7+$B11&gt;112,"", 2.53*$B11/T$7))</f>
        <v>6.2459374999999993</v>
      </c>
      <c r="U11" s="6">
        <f>IF(U$7+$B11&lt;98,"",IF(U$7+$B11&gt;112,"", 2.53*$B11/U$7))</f>
        <v>6.0566666666666658</v>
      </c>
      <c r="V11" s="7" t="str">
        <f>IF(V$7+$B11&lt;98,"",IF(V$7+$B11&gt;112,"", 2.53*$B11/V$7))</f>
        <v/>
      </c>
      <c r="W11" s="7" t="str">
        <f>IF(W$7+$B11&lt;98,"",IF(W$7+$B11&gt;112,"", 2.53*$B11/W$7))</f>
        <v/>
      </c>
    </row>
    <row r="12" spans="1:23">
      <c r="A12" s="10"/>
      <c r="B12" s="3">
        <v>80</v>
      </c>
      <c r="C12" s="4" t="str">
        <f>IF(C$7+$B12&lt;98,"",IF(C$7+$B12&gt;112,"", 2.53*$B12/C$7))</f>
        <v/>
      </c>
      <c r="D12" s="4" t="str">
        <f>IF(D$7+$B12&lt;98,"",IF(D$7+$B12&gt;112,"", 2.53*$B12/D$7))</f>
        <v/>
      </c>
      <c r="E12" s="4" t="str">
        <f>IF(E$7+$B12&lt;98,"",IF(E$7+$B12&gt;112,"", 2.53*$B12/E$7))</f>
        <v/>
      </c>
      <c r="F12" s="4">
        <f>IF(F$7+$B12&lt;98,"",IF(F$7+$B12&gt;112,"", 2.53*$B12/F$7))</f>
        <v>11.244444444444444</v>
      </c>
      <c r="G12" s="4">
        <f>IF(G$7+$B12&lt;98,"",IF(G$7+$B12&gt;112,"", 2.53*$B12/G$7))</f>
        <v>10.652631578947368</v>
      </c>
      <c r="H12" s="4">
        <f>IF(H$7+$B12&lt;98,"",IF(H$7+$B12&gt;112,"", 2.53*$B12/H$7))</f>
        <v>10.119999999999999</v>
      </c>
      <c r="I12" s="4">
        <f>IF(I$7+$B12&lt;98,"",IF(I$7+$B12&gt;112,"", 2.53*$B12/I$7))</f>
        <v>9.6380952380952376</v>
      </c>
      <c r="J12" s="4">
        <f>IF(J$7+$B12&lt;98,"",IF(J$7+$B12&gt;112,"", 2.53*$B12/J$7))</f>
        <v>9.1999999999999993</v>
      </c>
      <c r="K12" s="4">
        <f>IF(K$7+$B12&lt;98,"",IF(K$7+$B12&gt;112,"", 2.53*$B12/K$7))</f>
        <v>8.7999999999999989</v>
      </c>
      <c r="L12" s="4">
        <f>IF(L$7+$B12&lt;98,"",IF(L$7+$B12&gt;112,"", 2.53*$B12/L$7))</f>
        <v>8.4333333333333318</v>
      </c>
      <c r="M12" s="4">
        <f>IF(M$7+$B12&lt;98,"",IF(M$7+$B12&gt;112,"", 2.53*$B12/M$7))</f>
        <v>8.0959999999999983</v>
      </c>
      <c r="N12" s="4">
        <f>IF(N$7+$B12&lt;98,"",IF(N$7+$B12&gt;112,"", 2.53*$B12/N$7))</f>
        <v>7.7846153846153836</v>
      </c>
      <c r="O12" s="4">
        <f>IF(O$7+$B12&lt;98,"",IF(O$7+$B12&gt;112,"", 2.53*$B12/O$7))</f>
        <v>7.4962962962962951</v>
      </c>
      <c r="P12" s="4">
        <f>IF(P$7+$B12&lt;98,"",IF(P$7+$B12&gt;112,"", 2.53*$B12/P$7))</f>
        <v>7.2285714285714278</v>
      </c>
      <c r="Q12" s="4">
        <f>IF(Q$7+$B12&lt;98,"",IF(Q$7+$B12&gt;112,"", 2.53*$B12/Q$7))</f>
        <v>6.9793103448275851</v>
      </c>
      <c r="R12" s="4">
        <f>IF(R$7+$B12&lt;98,"",IF(R$7+$B12&gt;112,"", 2.53*$B12/R$7))</f>
        <v>6.7466666666666661</v>
      </c>
      <c r="S12" s="4">
        <f>IF(S$7+$B12&lt;98,"",IF(S$7+$B12&gt;112,"", 2.53*$B12/S$7))</f>
        <v>6.5290322580645155</v>
      </c>
      <c r="T12" s="4">
        <f>IF(T$7+$B12&lt;98,"",IF(T$7+$B12&gt;112,"", 2.53*$B12/T$7))</f>
        <v>6.3249999999999993</v>
      </c>
      <c r="U12" s="4" t="str">
        <f>IF(U$7+$B12&lt;98,"",IF(U$7+$B12&gt;112,"", 2.53*$B12/U$7))</f>
        <v/>
      </c>
      <c r="V12" s="4" t="str">
        <f>IF(V$7+$B12&lt;98,"",IF(V$7+$B12&gt;112,"", 2.53*$B12/V$7))</f>
        <v/>
      </c>
      <c r="W12" s="4" t="str">
        <f>IF(W$7+$B12&lt;98,"",IF(W$7+$B12&gt;112,"", 2.53*$B12/W$7))</f>
        <v/>
      </c>
    </row>
    <row r="13" spans="1:23">
      <c r="A13" s="10"/>
      <c r="B13" s="5">
        <v>81</v>
      </c>
      <c r="C13" s="6" t="str">
        <f>IF(C$7+$B13&lt;98,"",IF(C$7+$B13&gt;112,"", 2.53*$B13/C$7))</f>
        <v/>
      </c>
      <c r="D13" s="6" t="str">
        <f>IF(D$7+$B13&lt;98,"",IF(D$7+$B13&gt;112,"", 2.53*$B13/D$7))</f>
        <v/>
      </c>
      <c r="E13" s="6">
        <f>IF(E$7+$B13&lt;98,"",IF(E$7+$B13&gt;112,"", 2.53*$B13/E$7))</f>
        <v>12.054705882352939</v>
      </c>
      <c r="F13" s="6">
        <f>IF(F$7+$B13&lt;98,"",IF(F$7+$B13&gt;112,"", 2.53*$B13/F$7))</f>
        <v>11.384999999999998</v>
      </c>
      <c r="G13" s="6">
        <f>IF(G$7+$B13&lt;98,"",IF(G$7+$B13&gt;112,"", 2.53*$B13/G$7))</f>
        <v>10.785789473684209</v>
      </c>
      <c r="H13" s="6">
        <f>IF(H$7+$B13&lt;98,"",IF(H$7+$B13&gt;112,"", 2.53*$B13/H$7))</f>
        <v>10.246499999999999</v>
      </c>
      <c r="I13" s="6">
        <f>IF(I$7+$B13&lt;98,"",IF(I$7+$B13&gt;112,"", 2.53*$B13/I$7))</f>
        <v>9.7585714285714271</v>
      </c>
      <c r="J13" s="6">
        <f>IF(J$7+$B13&lt;98,"",IF(J$7+$B13&gt;112,"", 2.53*$B13/J$7))</f>
        <v>9.3149999999999995</v>
      </c>
      <c r="K13" s="6">
        <f>IF(K$7+$B13&lt;98,"",IF(K$7+$B13&gt;112,"", 2.53*$B13/K$7))</f>
        <v>8.9099999999999984</v>
      </c>
      <c r="L13" s="6">
        <f>IF(L$7+$B13&lt;98,"",IF(L$7+$B13&gt;112,"", 2.53*$B13/L$7))</f>
        <v>8.5387499999999985</v>
      </c>
      <c r="M13" s="6">
        <f>IF(M$7+$B13&lt;98,"",IF(M$7+$B13&gt;112,"", 2.53*$B13/M$7))</f>
        <v>8.1971999999999987</v>
      </c>
      <c r="N13" s="6">
        <f>IF(N$7+$B13&lt;98,"",IF(N$7+$B13&gt;112,"", 2.53*$B13/N$7))</f>
        <v>7.8819230769230764</v>
      </c>
      <c r="O13" s="6">
        <f>IF(O$7+$B13&lt;98,"",IF(O$7+$B13&gt;112,"", 2.53*$B13/O$7))</f>
        <v>7.589999999999999</v>
      </c>
      <c r="P13" s="6">
        <f>IF(P$7+$B13&lt;98,"",IF(P$7+$B13&gt;112,"", 2.53*$B13/P$7))</f>
        <v>7.3189285714285708</v>
      </c>
      <c r="Q13" s="6">
        <f>IF(Q$7+$B13&lt;98,"",IF(Q$7+$B13&gt;112,"", 2.53*$B13/Q$7))</f>
        <v>7.0665517241379305</v>
      </c>
      <c r="R13" s="6">
        <f>IF(R$7+$B13&lt;98,"",IF(R$7+$B13&gt;112,"", 2.53*$B13/R$7))</f>
        <v>6.8309999999999995</v>
      </c>
      <c r="S13" s="6">
        <f>IF(S$7+$B13&lt;98,"",IF(S$7+$B13&gt;112,"", 2.53*$B13/S$7))</f>
        <v>6.6106451612903223</v>
      </c>
      <c r="T13" s="7" t="str">
        <f>IF(T$7+$B13&lt;98,"",IF(T$7+$B13&gt;112,"", 2.53*$B13/T$7))</f>
        <v/>
      </c>
      <c r="U13" s="7" t="str">
        <f>IF(U$7+$B13&lt;98,"",IF(U$7+$B13&gt;112,"", 2.53*$B13/U$7))</f>
        <v/>
      </c>
      <c r="V13" s="7" t="str">
        <f>IF(V$7+$B13&lt;98,"",IF(V$7+$B13&gt;112,"", 2.53*$B13/V$7))</f>
        <v/>
      </c>
      <c r="W13" s="7" t="str">
        <f>IF(W$7+$B13&lt;98,"",IF(W$7+$B13&gt;112,"", 2.53*$B13/W$7))</f>
        <v/>
      </c>
    </row>
    <row r="14" spans="1:23">
      <c r="A14" s="10"/>
      <c r="B14" s="3">
        <v>82</v>
      </c>
      <c r="C14" s="4" t="str">
        <f>IF(C$7+$B14&lt;98,"",IF(C$7+$B14&gt;112,"", 2.53*$B14/C$7))</f>
        <v/>
      </c>
      <c r="D14" s="4">
        <f>IF(D$7+$B14&lt;98,"",IF(D$7+$B14&gt;112,"", 2.53*$B14/D$7))</f>
        <v>12.966249999999999</v>
      </c>
      <c r="E14" s="4">
        <f>IF(E$7+$B14&lt;98,"",IF(E$7+$B14&gt;112,"", 2.53*$B14/E$7))</f>
        <v>12.203529411764706</v>
      </c>
      <c r="F14" s="4">
        <f>IF(F$7+$B14&lt;98,"",IF(F$7+$B14&gt;112,"", 2.53*$B14/F$7))</f>
        <v>11.525555555555554</v>
      </c>
      <c r="G14" s="4">
        <f>IF(G$7+$B14&lt;98,"",IF(G$7+$B14&gt;112,"", 2.53*$B14/G$7))</f>
        <v>10.918947368421051</v>
      </c>
      <c r="H14" s="4">
        <f>IF(H$7+$B14&lt;98,"",IF(H$7+$B14&gt;112,"", 2.53*$B14/H$7))</f>
        <v>10.372999999999999</v>
      </c>
      <c r="I14" s="4">
        <f>IF(I$7+$B14&lt;98,"",IF(I$7+$B14&gt;112,"", 2.53*$B14/I$7))</f>
        <v>9.8790476190476184</v>
      </c>
      <c r="J14" s="4">
        <f>IF(J$7+$B14&lt;98,"",IF(J$7+$B14&gt;112,"", 2.53*$B14/J$7))</f>
        <v>9.43</v>
      </c>
      <c r="K14" s="4">
        <f>IF(K$7+$B14&lt;98,"",IF(K$7+$B14&gt;112,"", 2.53*$B14/K$7))</f>
        <v>9.02</v>
      </c>
      <c r="L14" s="4">
        <f>IF(L$7+$B14&lt;98,"",IF(L$7+$B14&gt;112,"", 2.53*$B14/L$7))</f>
        <v>8.6441666666666652</v>
      </c>
      <c r="M14" s="4">
        <f>IF(M$7+$B14&lt;98,"",IF(M$7+$B14&gt;112,"", 2.53*$B14/M$7))</f>
        <v>8.2983999999999991</v>
      </c>
      <c r="N14" s="4">
        <f>IF(N$7+$B14&lt;98,"",IF(N$7+$B14&gt;112,"", 2.53*$B14/N$7))</f>
        <v>7.9792307692307682</v>
      </c>
      <c r="O14" s="4">
        <f>IF(O$7+$B14&lt;98,"",IF(O$7+$B14&gt;112,"", 2.53*$B14/O$7))</f>
        <v>7.6837037037037028</v>
      </c>
      <c r="P14" s="4">
        <f>IF(P$7+$B14&lt;98,"",IF(P$7+$B14&gt;112,"", 2.53*$B14/P$7))</f>
        <v>7.4092857142857138</v>
      </c>
      <c r="Q14" s="4">
        <f>IF(Q$7+$B14&lt;98,"",IF(Q$7+$B14&gt;112,"", 2.53*$B14/Q$7))</f>
        <v>7.1537931034482751</v>
      </c>
      <c r="R14" s="4">
        <f>IF(R$7+$B14&lt;98,"",IF(R$7+$B14&gt;112,"", 2.53*$B14/R$7))</f>
        <v>6.9153333333333329</v>
      </c>
      <c r="S14" s="4" t="str">
        <f>IF(S$7+$B14&lt;98,"",IF(S$7+$B14&gt;112,"", 2.53*$B14/S$7))</f>
        <v/>
      </c>
      <c r="T14" s="4" t="str">
        <f>IF(T$7+$B14&lt;98,"",IF(T$7+$B14&gt;112,"", 2.53*$B14/T$7))</f>
        <v/>
      </c>
      <c r="U14" s="4" t="str">
        <f>IF(U$7+$B14&lt;98,"",IF(U$7+$B14&gt;112,"", 2.53*$B14/U$7))</f>
        <v/>
      </c>
      <c r="V14" s="4" t="str">
        <f>IF(V$7+$B14&lt;98,"",IF(V$7+$B14&gt;112,"", 2.53*$B14/V$7))</f>
        <v/>
      </c>
      <c r="W14" s="4" t="str">
        <f>IF(W$7+$B14&lt;98,"",IF(W$7+$B14&gt;112,"", 2.53*$B14/W$7))</f>
        <v/>
      </c>
    </row>
    <row r="15" spans="1:23">
      <c r="A15" s="10"/>
      <c r="B15" s="5">
        <v>83</v>
      </c>
      <c r="C15" s="6">
        <f>IF(C$7+$B15&lt;98,"",IF(C$7+$B15&gt;112,"", 2.53*$B15/C$7))</f>
        <v>13.999333333333333</v>
      </c>
      <c r="D15" s="6">
        <f>IF(D$7+$B15&lt;98,"",IF(D$7+$B15&gt;112,"", 2.53*$B15/D$7))</f>
        <v>13.124374999999999</v>
      </c>
      <c r="E15" s="6">
        <f>IF(E$7+$B15&lt;98,"",IF(E$7+$B15&gt;112,"", 2.53*$B15/E$7))</f>
        <v>12.35235294117647</v>
      </c>
      <c r="F15" s="6">
        <f>IF(F$7+$B15&lt;98,"",IF(F$7+$B15&gt;112,"", 2.53*$B15/F$7))</f>
        <v>11.66611111111111</v>
      </c>
      <c r="G15" s="6">
        <f>IF(G$7+$B15&lt;98,"",IF(G$7+$B15&gt;112,"", 2.53*$B15/G$7))</f>
        <v>11.052105263157893</v>
      </c>
      <c r="H15" s="6">
        <f>IF(H$7+$B15&lt;98,"",IF(H$7+$B15&gt;112,"", 2.53*$B15/H$7))</f>
        <v>10.499499999999999</v>
      </c>
      <c r="I15" s="6">
        <f>IF(I$7+$B15&lt;98,"",IF(I$7+$B15&gt;112,"", 2.53*$B15/I$7))</f>
        <v>9.9995238095238079</v>
      </c>
      <c r="J15" s="6">
        <f>IF(J$7+$B15&lt;98,"",IF(J$7+$B15&gt;112,"", 2.53*$B15/J$7))</f>
        <v>9.5449999999999999</v>
      </c>
      <c r="K15" s="6">
        <f>IF(K$7+$B15&lt;98,"",IF(K$7+$B15&gt;112,"", 2.53*$B15/K$7))</f>
        <v>9.129999999999999</v>
      </c>
      <c r="L15" s="6">
        <f>IF(L$7+$B15&lt;98,"",IF(L$7+$B15&gt;112,"", 2.53*$B15/L$7))</f>
        <v>8.7495833333333319</v>
      </c>
      <c r="M15" s="6">
        <f>IF(M$7+$B15&lt;98,"",IF(M$7+$B15&gt;112,"", 2.53*$B15/M$7))</f>
        <v>8.3995999999999995</v>
      </c>
      <c r="N15" s="6">
        <f>IF(N$7+$B15&lt;98,"",IF(N$7+$B15&gt;112,"", 2.53*$B15/N$7))</f>
        <v>8.0765384615384601</v>
      </c>
      <c r="O15" s="6">
        <f>IF(O$7+$B15&lt;98,"",IF(O$7+$B15&gt;112,"", 2.53*$B15/O$7))</f>
        <v>7.7774074074074067</v>
      </c>
      <c r="P15" s="6">
        <f>IF(P$7+$B15&lt;98,"",IF(P$7+$B15&gt;112,"", 2.53*$B15/P$7))</f>
        <v>7.4996428571428568</v>
      </c>
      <c r="Q15" s="6">
        <f>IF(Q$7+$B15&lt;98,"",IF(Q$7+$B15&gt;112,"", 2.53*$B15/Q$7))</f>
        <v>7.2410344827586197</v>
      </c>
      <c r="R15" s="7" t="str">
        <f>IF(R$7+$B15&lt;98,"",IF(R$7+$B15&gt;112,"", 2.53*$B15/R$7))</f>
        <v/>
      </c>
      <c r="S15" s="7" t="str">
        <f>IF(S$7+$B15&lt;98,"",IF(S$7+$B15&gt;112,"", 2.53*$B15/S$7))</f>
        <v/>
      </c>
      <c r="T15" s="7" t="str">
        <f>IF(T$7+$B15&lt;98,"",IF(T$7+$B15&gt;112,"", 2.53*$B15/T$7))</f>
        <v/>
      </c>
      <c r="U15" s="7" t="str">
        <f>IF(U$7+$B15&lt;98,"",IF(U$7+$B15&gt;112,"", 2.53*$B15/U$7))</f>
        <v/>
      </c>
      <c r="V15" s="7" t="str">
        <f>IF(V$7+$B15&lt;98,"",IF(V$7+$B15&gt;112,"", 2.53*$B15/V$7))</f>
        <v/>
      </c>
      <c r="W15" s="7" t="str">
        <f>IF(W$7+$B15&lt;98,"",IF(W$7+$B15&gt;112,"", 2.53*$B15/W$7))</f>
        <v/>
      </c>
    </row>
    <row r="16" spans="1:23">
      <c r="A16" s="10"/>
      <c r="B16" s="3">
        <v>84</v>
      </c>
      <c r="C16" s="4">
        <f>IF(C$7+$B16&lt;98,"",IF(C$7+$B16&gt;112,"", 2.53*$B16/C$7))</f>
        <v>14.167999999999999</v>
      </c>
      <c r="D16" s="4">
        <f>IF(D$7+$B16&lt;98,"",IF(D$7+$B16&gt;112,"", 2.53*$B16/D$7))</f>
        <v>13.282499999999999</v>
      </c>
      <c r="E16" s="4">
        <f>IF(E$7+$B16&lt;98,"",IF(E$7+$B16&gt;112,"", 2.53*$B16/E$7))</f>
        <v>12.501176470588234</v>
      </c>
      <c r="F16" s="4">
        <f>IF(F$7+$B16&lt;98,"",IF(F$7+$B16&gt;112,"", 2.53*$B16/F$7))</f>
        <v>11.806666666666665</v>
      </c>
      <c r="G16" s="4">
        <f>IF(G$7+$B16&lt;98,"",IF(G$7+$B16&gt;112,"", 2.53*$B16/G$7))</f>
        <v>11.185263157894736</v>
      </c>
      <c r="H16" s="4">
        <f>IF(H$7+$B16&lt;98,"",IF(H$7+$B16&gt;112,"", 2.53*$B16/H$7))</f>
        <v>10.625999999999999</v>
      </c>
      <c r="I16" s="4">
        <f>IF(I$7+$B16&lt;98,"",IF(I$7+$B16&gt;112,"", 2.53*$B16/I$7))</f>
        <v>10.119999999999999</v>
      </c>
      <c r="J16" s="4">
        <f>IF(J$7+$B16&lt;98,"",IF(J$7+$B16&gt;112,"", 2.53*$B16/J$7))</f>
        <v>9.6599999999999984</v>
      </c>
      <c r="K16" s="4">
        <f>IF(K$7+$B16&lt;98,"",IF(K$7+$B16&gt;112,"", 2.53*$B16/K$7))</f>
        <v>9.2399999999999984</v>
      </c>
      <c r="L16" s="4">
        <f>IF(L$7+$B16&lt;98,"",IF(L$7+$B16&gt;112,"", 2.53*$B16/L$7))</f>
        <v>8.8549999999999986</v>
      </c>
      <c r="M16" s="4">
        <f>IF(M$7+$B16&lt;98,"",IF(M$7+$B16&gt;112,"", 2.53*$B16/M$7))</f>
        <v>8.5007999999999999</v>
      </c>
      <c r="N16" s="4">
        <f>IF(N$7+$B16&lt;98,"",IF(N$7+$B16&gt;112,"", 2.53*$B16/N$7))</f>
        <v>8.1738461538461529</v>
      </c>
      <c r="O16" s="4">
        <f>IF(O$7+$B16&lt;98,"",IF(O$7+$B16&gt;112,"", 2.53*$B16/O$7))</f>
        <v>7.8711111111111105</v>
      </c>
      <c r="P16" s="4">
        <f>IF(P$7+$B16&lt;98,"",IF(P$7+$B16&gt;112,"", 2.53*$B16/P$7))</f>
        <v>7.589999999999999</v>
      </c>
      <c r="Q16" s="4" t="str">
        <f>IF(Q$7+$B16&lt;98,"",IF(Q$7+$B16&gt;112,"", 2.53*$B16/Q$7))</f>
        <v/>
      </c>
      <c r="R16" s="4" t="str">
        <f>IF(R$7+$B16&lt;98,"",IF(R$7+$B16&gt;112,"", 2.53*$B16/R$7))</f>
        <v/>
      </c>
      <c r="S16" s="4" t="str">
        <f>IF(S$7+$B16&lt;98,"",IF(S$7+$B16&gt;112,"", 2.53*$B16/S$7))</f>
        <v/>
      </c>
      <c r="T16" s="4" t="str">
        <f>IF(T$7+$B16&lt;98,"",IF(T$7+$B16&gt;112,"", 2.53*$B16/T$7))</f>
        <v/>
      </c>
      <c r="U16" s="4" t="str">
        <f>IF(U$7+$B16&lt;98,"",IF(U$7+$B16&gt;112,"", 2.53*$B16/U$7))</f>
        <v/>
      </c>
      <c r="V16" s="4" t="str">
        <f>IF(V$7+$B16&lt;98,"",IF(V$7+$B16&gt;112,"", 2.53*$B16/V$7))</f>
        <v/>
      </c>
      <c r="W16" s="4" t="str">
        <f>IF(W$7+$B16&lt;98,"",IF(W$7+$B16&gt;112,"", 2.53*$B16/W$7))</f>
        <v/>
      </c>
    </row>
    <row r="17" spans="1:23">
      <c r="A17" s="10"/>
      <c r="B17" s="5">
        <v>85</v>
      </c>
      <c r="C17" s="6">
        <f>IF(C$7+$B17&lt;98,"",IF(C$7+$B17&gt;112,"", 2.53*$B17/C$7))</f>
        <v>14.336666666666666</v>
      </c>
      <c r="D17" s="6">
        <f>IF(D$7+$B17&lt;98,"",IF(D$7+$B17&gt;112,"", 2.53*$B17/D$7))</f>
        <v>13.440624999999999</v>
      </c>
      <c r="E17" s="6">
        <f>IF(E$7+$B17&lt;98,"",IF(E$7+$B17&gt;112,"", 2.53*$B17/E$7))</f>
        <v>12.649999999999999</v>
      </c>
      <c r="F17" s="6">
        <f>IF(F$7+$B17&lt;98,"",IF(F$7+$B17&gt;112,"", 2.53*$B17/F$7))</f>
        <v>11.947222222222221</v>
      </c>
      <c r="G17" s="6">
        <f>IF(G$7+$B17&lt;98,"",IF(G$7+$B17&gt;112,"", 2.53*$B17/G$7))</f>
        <v>11.318421052631578</v>
      </c>
      <c r="H17" s="6">
        <f>IF(H$7+$B17&lt;98,"",IF(H$7+$B17&gt;112,"", 2.53*$B17/H$7))</f>
        <v>10.7525</v>
      </c>
      <c r="I17" s="6">
        <f>IF(I$7+$B17&lt;98,"",IF(I$7+$B17&gt;112,"", 2.53*$B17/I$7))</f>
        <v>10.240476190476191</v>
      </c>
      <c r="J17" s="6">
        <f>IF(J$7+$B17&lt;98,"",IF(J$7+$B17&gt;112,"", 2.53*$B17/J$7))</f>
        <v>9.7749999999999986</v>
      </c>
      <c r="K17" s="6">
        <f>IF(K$7+$B17&lt;98,"",IF(K$7+$B17&gt;112,"", 2.53*$B17/K$7))</f>
        <v>9.35</v>
      </c>
      <c r="L17" s="6">
        <f>IF(L$7+$B17&lt;98,"",IF(L$7+$B17&gt;112,"", 2.53*$B17/L$7))</f>
        <v>8.9604166666666654</v>
      </c>
      <c r="M17" s="6">
        <f>IF(M$7+$B17&lt;98,"",IF(M$7+$B17&gt;112,"", 2.53*$B17/M$7))</f>
        <v>8.6019999999999985</v>
      </c>
      <c r="N17" s="6">
        <f>IF(N$7+$B17&lt;98,"",IF(N$7+$B17&gt;112,"", 2.53*$B17/N$7))</f>
        <v>8.2711538461538456</v>
      </c>
      <c r="O17" s="6">
        <f>IF(O$7+$B17&lt;98,"",IF(O$7+$B17&gt;112,"", 2.53*$B17/O$7))</f>
        <v>7.9648148148148143</v>
      </c>
      <c r="P17" s="7" t="str">
        <f>IF(P$7+$B17&lt;98,"",IF(P$7+$B17&gt;112,"", 2.53*$B17/P$7))</f>
        <v/>
      </c>
      <c r="Q17" s="7" t="str">
        <f>IF(Q$7+$B17&lt;98,"",IF(Q$7+$B17&gt;112,"", 2.53*$B17/Q$7))</f>
        <v/>
      </c>
      <c r="R17" s="7" t="str">
        <f>IF(R$7+$B17&lt;98,"",IF(R$7+$B17&gt;112,"", 2.53*$B17/R$7))</f>
        <v/>
      </c>
      <c r="S17" s="7" t="str">
        <f>IF(S$7+$B17&lt;98,"",IF(S$7+$B17&gt;112,"", 2.53*$B17/S$7))</f>
        <v/>
      </c>
      <c r="T17" s="7" t="str">
        <f>IF(T$7+$B17&lt;98,"",IF(T$7+$B17&gt;112,"", 2.53*$B17/T$7))</f>
        <v/>
      </c>
      <c r="U17" s="7" t="str">
        <f>IF(U$7+$B17&lt;98,"",IF(U$7+$B17&gt;112,"", 2.53*$B17/U$7))</f>
        <v/>
      </c>
      <c r="V17" s="7" t="str">
        <f>IF(V$7+$B17&lt;98,"",IF(V$7+$B17&gt;112,"", 2.53*$B17/V$7))</f>
        <v/>
      </c>
      <c r="W17" s="7" t="str">
        <f>IF(W$7+$B17&lt;98,"",IF(W$7+$B17&gt;112,"", 2.53*$B17/W$7))</f>
        <v/>
      </c>
    </row>
    <row r="19" spans="1:23">
      <c r="B19" s="2" t="s">
        <v>2</v>
      </c>
      <c r="M19" s="8" t="s">
        <v>3</v>
      </c>
      <c r="Q19" s="8" t="s">
        <v>4</v>
      </c>
      <c r="U19" s="8" t="s">
        <v>5</v>
      </c>
    </row>
  </sheetData>
  <mergeCells count="3">
    <mergeCell ref="C6:W6"/>
    <mergeCell ref="A8:A17"/>
    <mergeCell ref="A6:B7"/>
  </mergeCells>
  <hyperlinks>
    <hyperlink ref="M19" r:id="rId1"/>
    <hyperlink ref="Q19" r:id="rId2"/>
    <hyperlink ref="U19" r:id="rId3"/>
  </hyperlinks>
  <printOptions horizontalCentered="1" verticalCentered="1"/>
  <pageMargins left="0.25" right="0.25" top="0.75" bottom="0.75" header="0.3" footer="0.3"/>
  <pageSetup orientation="landscape" horizontalDpi="300" vertic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2012-09-10T01:46:48Z</cp:lastPrinted>
  <dcterms:created xsi:type="dcterms:W3CDTF">2012-09-10T01:16:19Z</dcterms:created>
  <dcterms:modified xsi:type="dcterms:W3CDTF">2012-09-10T01:48:54Z</dcterms:modified>
</cp:coreProperties>
</file>