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83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Sheet1!$A$1:$R$23</definedName>
  </definedNames>
  <calcPr calcId="124519"/>
</workbook>
</file>

<file path=xl/calcChain.xml><?xml version="1.0" encoding="utf-8"?>
<calcChain xmlns="http://schemas.openxmlformats.org/spreadsheetml/2006/main">
  <c r="C18" i="1"/>
  <c r="D18"/>
  <c r="E18"/>
  <c r="F18"/>
  <c r="G18"/>
  <c r="H18"/>
  <c r="I18"/>
  <c r="J18"/>
  <c r="K18"/>
  <c r="L18"/>
  <c r="M18"/>
  <c r="N18"/>
  <c r="O18"/>
  <c r="P18"/>
  <c r="Q18"/>
  <c r="C19"/>
  <c r="D19"/>
  <c r="E19"/>
  <c r="F19"/>
  <c r="G19"/>
  <c r="H19"/>
  <c r="I19"/>
  <c r="J19"/>
  <c r="K19"/>
  <c r="L19"/>
  <c r="M19"/>
  <c r="N19"/>
  <c r="O19"/>
  <c r="P19"/>
  <c r="Q19"/>
  <c r="C20"/>
  <c r="D20"/>
  <c r="E20"/>
  <c r="F20"/>
  <c r="G20"/>
  <c r="H20"/>
  <c r="I20"/>
  <c r="J20"/>
  <c r="K20"/>
  <c r="L20"/>
  <c r="M20"/>
  <c r="N20"/>
  <c r="O20"/>
  <c r="P20"/>
  <c r="Q20"/>
  <c r="C6"/>
  <c r="D6"/>
  <c r="E6"/>
  <c r="F6"/>
  <c r="G6"/>
  <c r="H6"/>
  <c r="I6"/>
  <c r="J6"/>
  <c r="K6"/>
  <c r="L6"/>
  <c r="M6"/>
  <c r="N6"/>
  <c r="O6"/>
  <c r="P6"/>
  <c r="Q6"/>
  <c r="C7"/>
  <c r="D7"/>
  <c r="E7"/>
  <c r="F7"/>
  <c r="G7"/>
  <c r="H7"/>
  <c r="I7"/>
  <c r="J7"/>
  <c r="K7"/>
  <c r="L7"/>
  <c r="M7"/>
  <c r="N7"/>
  <c r="O7"/>
  <c r="P7"/>
  <c r="Q7"/>
  <c r="C8"/>
  <c r="D8"/>
  <c r="E8"/>
  <c r="F8"/>
  <c r="G8"/>
  <c r="H8"/>
  <c r="I8"/>
  <c r="J8"/>
  <c r="K8"/>
  <c r="L8"/>
  <c r="M8"/>
  <c r="N8"/>
  <c r="O8"/>
  <c r="P8"/>
  <c r="Q8"/>
  <c r="C9"/>
  <c r="D9"/>
  <c r="E9"/>
  <c r="F9"/>
  <c r="G9"/>
  <c r="H9"/>
  <c r="I9"/>
  <c r="J9"/>
  <c r="K9"/>
  <c r="L9"/>
  <c r="M9"/>
  <c r="N9"/>
  <c r="O9"/>
  <c r="P9"/>
  <c r="Q9"/>
  <c r="C10"/>
  <c r="D10"/>
  <c r="E10"/>
  <c r="F10"/>
  <c r="G10"/>
  <c r="H10"/>
  <c r="I10"/>
  <c r="J10"/>
  <c r="K10"/>
  <c r="L10"/>
  <c r="M10"/>
  <c r="N10"/>
  <c r="O10"/>
  <c r="P10"/>
  <c r="Q10"/>
  <c r="C11"/>
  <c r="D11"/>
  <c r="E11"/>
  <c r="F11"/>
  <c r="G11"/>
  <c r="H11"/>
  <c r="I11"/>
  <c r="J11"/>
  <c r="K11"/>
  <c r="L11"/>
  <c r="M11"/>
  <c r="N11"/>
  <c r="O11"/>
  <c r="P11"/>
  <c r="Q11"/>
  <c r="C12"/>
  <c r="D12"/>
  <c r="E12"/>
  <c r="F12"/>
  <c r="G12"/>
  <c r="H12"/>
  <c r="I12"/>
  <c r="J12"/>
  <c r="K12"/>
  <c r="L12"/>
  <c r="M12"/>
  <c r="N12"/>
  <c r="O12"/>
  <c r="P12"/>
  <c r="Q12"/>
  <c r="C13"/>
  <c r="D13"/>
  <c r="E13"/>
  <c r="F13"/>
  <c r="G13"/>
  <c r="H13"/>
  <c r="I13"/>
  <c r="J13"/>
  <c r="K13"/>
  <c r="L13"/>
  <c r="M13"/>
  <c r="N13"/>
  <c r="O13"/>
  <c r="P13"/>
  <c r="Q13"/>
  <c r="C14"/>
  <c r="D14"/>
  <c r="E14"/>
  <c r="F14"/>
  <c r="G14"/>
  <c r="H14"/>
  <c r="I14"/>
  <c r="J14"/>
  <c r="K14"/>
  <c r="L14"/>
  <c r="M14"/>
  <c r="N14"/>
  <c r="O14"/>
  <c r="P14"/>
  <c r="Q14"/>
  <c r="C15"/>
  <c r="D15"/>
  <c r="E15"/>
  <c r="F15"/>
  <c r="G15"/>
  <c r="H15"/>
  <c r="I15"/>
  <c r="J15"/>
  <c r="K15"/>
  <c r="L15"/>
  <c r="M15"/>
  <c r="N15"/>
  <c r="O15"/>
  <c r="P15"/>
  <c r="Q15"/>
  <c r="C16"/>
  <c r="D16"/>
  <c r="E16"/>
  <c r="F16"/>
  <c r="G16"/>
  <c r="H16"/>
  <c r="I16"/>
  <c r="J16"/>
  <c r="K16"/>
  <c r="L16"/>
  <c r="M16"/>
  <c r="N16"/>
  <c r="O16"/>
  <c r="P16"/>
  <c r="Q16"/>
  <c r="C17"/>
  <c r="D17"/>
  <c r="E17"/>
  <c r="F17"/>
  <c r="G17"/>
  <c r="H17"/>
  <c r="I17"/>
  <c r="J17"/>
  <c r="K17"/>
  <c r="L17"/>
  <c r="M17"/>
  <c r="N17"/>
  <c r="O17"/>
  <c r="P17"/>
  <c r="Q17"/>
  <c r="D5"/>
  <c r="E5"/>
  <c r="F5"/>
  <c r="G5"/>
  <c r="H5"/>
  <c r="I5"/>
  <c r="J5"/>
  <c r="K5"/>
  <c r="L5"/>
  <c r="M5"/>
  <c r="N5"/>
  <c r="O5"/>
  <c r="P5"/>
  <c r="Q5"/>
  <c r="C5"/>
</calcChain>
</file>

<file path=xl/sharedStrings.xml><?xml version="1.0" encoding="utf-8"?>
<sst xmlns="http://schemas.openxmlformats.org/spreadsheetml/2006/main" count="19" uniqueCount="19">
  <si>
    <t>Spur</t>
  </si>
  <si>
    <t>Pinion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</si>
  <si>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</si>
  <si>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</si>
  <si>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</si>
  <si>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</si>
  <si>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</si>
  <si>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</si>
  <si>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</si>
  <si>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</si>
  <si>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</si>
  <si>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</si>
  <si>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</si>
  <si>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</si>
  <si>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</si>
  <si>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</si>
  <si>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</si>
  <si>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Schumacher CAT SX3 - Gear Ratio</t>
  </si>
  <si>
    <t>S. Mure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</si>
</sst>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i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theme="3" tint="0.39994506668294322"/>
      </left>
      <right style="thin">
        <color theme="4"/>
      </right>
      <top style="thin">
        <color theme="3" tint="0.39994506668294322"/>
      </top>
      <bottom/>
      <diagonal/>
    </border>
    <border>
      <left/>
      <right/>
      <top style="thin">
        <color theme="3" tint="0.39994506668294322"/>
      </top>
      <bottom/>
      <diagonal/>
    </border>
    <border>
      <left/>
      <right style="thin">
        <color theme="4"/>
      </right>
      <top style="thin">
        <color theme="3" tint="0.39994506668294322"/>
      </top>
      <bottom/>
      <diagonal/>
    </border>
    <border>
      <left style="thin">
        <color theme="4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4" tint="0.39994506668294322"/>
      </right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/>
      <top/>
      <bottom style="thin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/>
      <right style="thin">
        <color theme="3" tint="0.39994506668294322"/>
      </right>
      <top/>
      <bottom style="thin">
        <color theme="3" tint="0.3999450666829432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textRotation="90"/>
    </xf>
    <xf numFmtId="0" fontId="6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4" xfId="0" applyFont="1" applyFill="1" applyBorder="1"/>
    <xf numFmtId="0" fontId="7" fillId="2" borderId="5" xfId="0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3" fillId="3" borderId="6" xfId="0" applyFont="1" applyFill="1" applyBorder="1"/>
    <xf numFmtId="0" fontId="4" fillId="2" borderId="5" xfId="0" applyFont="1" applyFill="1" applyBorder="1" applyAlignment="1">
      <alignment horizontal="center" vertical="center"/>
    </xf>
    <xf numFmtId="0" fontId="3" fillId="3" borderId="7" xfId="0" applyFont="1" applyFill="1" applyBorder="1"/>
    <xf numFmtId="0" fontId="3" fillId="3" borderId="8" xfId="0" applyFont="1" applyFill="1" applyBorder="1"/>
    <xf numFmtId="0" fontId="9" fillId="3" borderId="8" xfId="0" applyFont="1" applyFill="1" applyBorder="1" applyAlignment="1">
      <alignment horizontal="right" vertical="center"/>
    </xf>
    <xf numFmtId="0" fontId="3" fillId="3" borderId="9" xfId="0" applyFont="1" applyFill="1" applyBorder="1"/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relativeIndent="255" justifyLastLine="0" shrinkToFit="0" mergeCell="0" readingOrder="0"/>
      <border diagonalUp="0" diagonalDown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185738</xdr:colOff>
      <xdr:row>1</xdr:row>
      <xdr:rowOff>71438</xdr:rowOff>
    </xdr:to>
    <xdr:pic>
      <xdr:nvPicPr>
        <xdr:cNvPr id="6" name="Picture 5" descr="Schumacher_Flag_Logo_205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0"/>
          <a:ext cx="976313" cy="433388"/>
        </a:xfrm>
        <a:prstGeom prst="rect">
          <a:avLst/>
        </a:prstGeom>
      </xdr:spPr>
    </xdr:pic>
    <xdr:clientData/>
  </xdr:twoCellAnchor>
  <xdr:twoCellAnchor editAs="oneCell">
    <xdr:from>
      <xdr:col>15</xdr:col>
      <xdr:colOff>257175</xdr:colOff>
      <xdr:row>0</xdr:row>
      <xdr:rowOff>57150</xdr:rowOff>
    </xdr:from>
    <xdr:to>
      <xdr:col>17</xdr:col>
      <xdr:colOff>275879</xdr:colOff>
      <xdr:row>1</xdr:row>
      <xdr:rowOff>44958</xdr:rowOff>
    </xdr:to>
    <xdr:pic>
      <xdr:nvPicPr>
        <xdr:cNvPr id="7" name="Picture 6" descr="Logo-Base-Flame4-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62850" y="57150"/>
          <a:ext cx="1047404" cy="34975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le3" displayName="Table3" ref="C4:Q20" totalsRowShown="0" headerRowDxfId="0" dataDxfId="16">
  <tableColumns count="15">
    <tableColumn id="1" name="76" dataDxfId="15">
      <calculatedColumnFormula>2.68*C$4/$B5</calculatedColumnFormula>
    </tableColumn>
    <tableColumn id="2" name="77" dataDxfId="14">
      <calculatedColumnFormula>2.68*D$4/$B5</calculatedColumnFormula>
    </tableColumn>
    <tableColumn id="3" name="78" dataDxfId="13">
      <calculatedColumnFormula>2.68*E$4/$B5</calculatedColumnFormula>
    </tableColumn>
    <tableColumn id="4" name="79" dataDxfId="12">
      <calculatedColumnFormula>2.68*F$4/$B5</calculatedColumnFormula>
    </tableColumn>
    <tableColumn id="5" name="80" dataDxfId="11">
      <calculatedColumnFormula>2.68*G$4/$B5</calculatedColumnFormula>
    </tableColumn>
    <tableColumn id="6" name="81" dataDxfId="10">
      <calculatedColumnFormula>2.68*H$4/$B5</calculatedColumnFormula>
    </tableColumn>
    <tableColumn id="7" name="82" dataDxfId="9">
      <calculatedColumnFormula>2.68*I$4/$B5</calculatedColumnFormula>
    </tableColumn>
    <tableColumn id="8" name="83" dataDxfId="8">
      <calculatedColumnFormula>2.68*J$4/$B5</calculatedColumnFormula>
    </tableColumn>
    <tableColumn id="9" name="84" dataDxfId="7">
      <calculatedColumnFormula>2.68*K$4/$B5</calculatedColumnFormula>
    </tableColumn>
    <tableColumn id="10" name="85" dataDxfId="6">
      <calculatedColumnFormula>2.68*L$4/$B5</calculatedColumnFormula>
    </tableColumn>
    <tableColumn id="11" name="86" dataDxfId="5">
      <calculatedColumnFormula>2.68*M$4/$B5</calculatedColumnFormula>
    </tableColumn>
    <tableColumn id="12" name="87" dataDxfId="4">
      <calculatedColumnFormula>2.68*N$4/$B5</calculatedColumnFormula>
    </tableColumn>
    <tableColumn id="13" name="88" dataDxfId="3">
      <calculatedColumnFormula>2.68*O$4/$B5</calculatedColumnFormula>
    </tableColumn>
    <tableColumn id="14" name="89" dataDxfId="2">
      <calculatedColumnFormula>2.68*P$4/$B5</calculatedColumnFormula>
    </tableColumn>
    <tableColumn id="15" name="90" dataDxfId="1">
      <calculatedColumnFormula>2.68*Q$4/$B5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2"/>
  <sheetViews>
    <sheetView tabSelected="1" workbookViewId="0">
      <selection activeCell="U16" sqref="U16"/>
    </sheetView>
  </sheetViews>
  <sheetFormatPr defaultRowHeight="18.75"/>
  <cols>
    <col min="1" max="1" width="5.140625" style="2" bestFit="1" customWidth="1"/>
    <col min="2" max="2" width="4.140625" style="2" bestFit="1" customWidth="1"/>
    <col min="3" max="17" width="7.7109375" style="2" bestFit="1" customWidth="1"/>
    <col min="18" max="18" width="4.140625" style="2" customWidth="1"/>
    <col min="19" max="16384" width="9.140625" style="2"/>
  </cols>
  <sheetData>
    <row r="1" spans="1:18" ht="28.5" customHeight="1">
      <c r="B1" s="3" t="s">
        <v>17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8" ht="9" customHeight="1"/>
    <row r="3" spans="1:18" ht="21">
      <c r="C3" s="1" t="s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>
      <c r="B4" s="6"/>
      <c r="C4" s="7" t="s">
        <v>2</v>
      </c>
      <c r="D4" s="8" t="s">
        <v>3</v>
      </c>
      <c r="E4" s="7" t="s">
        <v>4</v>
      </c>
      <c r="F4" s="8" t="s">
        <v>5</v>
      </c>
      <c r="G4" s="7" t="s">
        <v>6</v>
      </c>
      <c r="H4" s="8" t="s">
        <v>7</v>
      </c>
      <c r="I4" s="7" t="s">
        <v>8</v>
      </c>
      <c r="J4" s="8" t="s">
        <v>9</v>
      </c>
      <c r="K4" s="7" t="s">
        <v>10</v>
      </c>
      <c r="L4" s="8" t="s">
        <v>11</v>
      </c>
      <c r="M4" s="7" t="s">
        <v>12</v>
      </c>
      <c r="N4" s="8" t="s">
        <v>13</v>
      </c>
      <c r="O4" s="7" t="s">
        <v>14</v>
      </c>
      <c r="P4" s="8" t="s">
        <v>15</v>
      </c>
      <c r="Q4" s="9" t="s">
        <v>16</v>
      </c>
      <c r="R4" s="10"/>
    </row>
    <row r="5" spans="1:18" ht="15" customHeight="1">
      <c r="A5" s="4" t="s">
        <v>1</v>
      </c>
      <c r="B5" s="11">
        <v>15</v>
      </c>
      <c r="C5" s="12">
        <f>2.68*C$4/$B5</f>
        <v>13.578666666666667</v>
      </c>
      <c r="D5" s="12">
        <f>2.68*D$4/$B5</f>
        <v>13.757333333333333</v>
      </c>
      <c r="E5" s="12">
        <f>2.68*E$4/$B5</f>
        <v>13.936000000000002</v>
      </c>
      <c r="F5" s="12">
        <f>2.68*F$4/$B5</f>
        <v>14.114666666666666</v>
      </c>
      <c r="G5" s="12">
        <f>2.68*G$4/$B5</f>
        <v>14.293333333333333</v>
      </c>
      <c r="H5" s="12">
        <f>2.68*H$4/$B5</f>
        <v>14.472000000000001</v>
      </c>
      <c r="I5" s="12">
        <f>2.68*I$4/$B5</f>
        <v>14.650666666666668</v>
      </c>
      <c r="J5" s="12">
        <f>2.68*J$4/$B5</f>
        <v>14.829333333333334</v>
      </c>
      <c r="K5" s="12">
        <f>2.68*K$4/$B5</f>
        <v>15.008000000000001</v>
      </c>
      <c r="L5" s="12">
        <f>2.68*L$4/$B5</f>
        <v>15.186666666666667</v>
      </c>
      <c r="M5" s="12">
        <f>2.68*M$4/$B5</f>
        <v>15.365333333333334</v>
      </c>
      <c r="N5" s="12">
        <f>2.68*N$4/$B5</f>
        <v>15.544000000000002</v>
      </c>
      <c r="O5" s="12">
        <f>2.68*O$4/$B5</f>
        <v>15.722666666666667</v>
      </c>
      <c r="P5" s="12">
        <f>2.68*P$4/$B5</f>
        <v>15.901333333333334</v>
      </c>
      <c r="Q5" s="12">
        <f>2.68*Q$4/$B5</f>
        <v>16.080000000000002</v>
      </c>
      <c r="R5" s="13"/>
    </row>
    <row r="6" spans="1:18">
      <c r="A6" s="4"/>
      <c r="B6" s="14">
        <v>16</v>
      </c>
      <c r="C6" s="12">
        <f>2.68*C$4/$B6</f>
        <v>12.73</v>
      </c>
      <c r="D6" s="12">
        <f>2.68*D$4/$B6</f>
        <v>12.897500000000001</v>
      </c>
      <c r="E6" s="12">
        <f>2.68*E$4/$B6</f>
        <v>13.065000000000001</v>
      </c>
      <c r="F6" s="12">
        <f>2.68*F$4/$B6</f>
        <v>13.2325</v>
      </c>
      <c r="G6" s="12">
        <f>2.68*G$4/$B6</f>
        <v>13.4</v>
      </c>
      <c r="H6" s="12">
        <f>2.68*H$4/$B6</f>
        <v>13.567500000000001</v>
      </c>
      <c r="I6" s="12">
        <f>2.68*I$4/$B6</f>
        <v>13.735000000000001</v>
      </c>
      <c r="J6" s="12">
        <f>2.68*J$4/$B6</f>
        <v>13.902500000000002</v>
      </c>
      <c r="K6" s="12">
        <f>2.68*K$4/$B6</f>
        <v>14.07</v>
      </c>
      <c r="L6" s="12">
        <f>2.68*L$4/$B6</f>
        <v>14.237500000000001</v>
      </c>
      <c r="M6" s="12">
        <f>2.68*M$4/$B6</f>
        <v>14.405000000000001</v>
      </c>
      <c r="N6" s="12">
        <f>2.68*N$4/$B6</f>
        <v>14.572500000000002</v>
      </c>
      <c r="O6" s="12">
        <f>2.68*O$4/$B6</f>
        <v>14.74</v>
      </c>
      <c r="P6" s="12">
        <f>2.68*P$4/$B6</f>
        <v>14.907500000000001</v>
      </c>
      <c r="Q6" s="12">
        <f>2.68*Q$4/$B6</f>
        <v>15.075000000000001</v>
      </c>
      <c r="R6" s="13"/>
    </row>
    <row r="7" spans="1:18">
      <c r="A7" s="4"/>
      <c r="B7" s="11">
        <v>17</v>
      </c>
      <c r="C7" s="12">
        <f>2.68*C$4/$B7</f>
        <v>11.981176470588236</v>
      </c>
      <c r="D7" s="12">
        <f>2.68*D$4/$B7</f>
        <v>12.138823529411766</v>
      </c>
      <c r="E7" s="12">
        <f>2.68*E$4/$B7</f>
        <v>12.296470588235294</v>
      </c>
      <c r="F7" s="12">
        <f>2.68*F$4/$B7</f>
        <v>12.454117647058823</v>
      </c>
      <c r="G7" s="12">
        <f>2.68*G$4/$B7</f>
        <v>12.611764705882353</v>
      </c>
      <c r="H7" s="12">
        <f>2.68*H$4/$B7</f>
        <v>12.769411764705882</v>
      </c>
      <c r="I7" s="12">
        <f>2.68*I$4/$B7</f>
        <v>12.927058823529412</v>
      </c>
      <c r="J7" s="12">
        <f>2.68*J$4/$B7</f>
        <v>13.084705882352942</v>
      </c>
      <c r="K7" s="12">
        <f>2.68*K$4/$B7</f>
        <v>13.24235294117647</v>
      </c>
      <c r="L7" s="12">
        <f>2.68*L$4/$B7</f>
        <v>13.4</v>
      </c>
      <c r="M7" s="12">
        <f>2.68*M$4/$B7</f>
        <v>13.55764705882353</v>
      </c>
      <c r="N7" s="12">
        <f>2.68*N$4/$B7</f>
        <v>13.71529411764706</v>
      </c>
      <c r="O7" s="12">
        <f>2.68*O$4/$B7</f>
        <v>13.872941176470588</v>
      </c>
      <c r="P7" s="12">
        <f>2.68*P$4/$B7</f>
        <v>14.030588235294118</v>
      </c>
      <c r="Q7" s="12">
        <f>2.68*Q$4/$B7</f>
        <v>14.188235294117648</v>
      </c>
      <c r="R7" s="13"/>
    </row>
    <row r="8" spans="1:18">
      <c r="A8" s="4"/>
      <c r="B8" s="14">
        <v>18</v>
      </c>
      <c r="C8" s="12">
        <f>2.68*C$4/$B8</f>
        <v>11.315555555555555</v>
      </c>
      <c r="D8" s="12">
        <f>2.68*D$4/$B8</f>
        <v>11.464444444444446</v>
      </c>
      <c r="E8" s="12">
        <f>2.68*E$4/$B8</f>
        <v>11.613333333333335</v>
      </c>
      <c r="F8" s="12">
        <f>2.68*F$4/$B8</f>
        <v>11.762222222222222</v>
      </c>
      <c r="G8" s="12">
        <f>2.68*G$4/$B8</f>
        <v>11.911111111111111</v>
      </c>
      <c r="H8" s="12">
        <f>2.68*H$4/$B8</f>
        <v>12.06</v>
      </c>
      <c r="I8" s="12">
        <f>2.68*I$4/$B8</f>
        <v>12.20888888888889</v>
      </c>
      <c r="J8" s="12">
        <f>2.68*J$4/$B8</f>
        <v>12.357777777777779</v>
      </c>
      <c r="K8" s="12">
        <f>2.68*K$4/$B8</f>
        <v>12.506666666666668</v>
      </c>
      <c r="L8" s="12">
        <f>2.68*L$4/$B8</f>
        <v>12.655555555555557</v>
      </c>
      <c r="M8" s="12">
        <f>2.68*M$4/$B8</f>
        <v>12.804444444444446</v>
      </c>
      <c r="N8" s="12">
        <f>2.68*N$4/$B8</f>
        <v>12.953333333333335</v>
      </c>
      <c r="O8" s="12">
        <f>2.68*O$4/$B8</f>
        <v>13.102222222222222</v>
      </c>
      <c r="P8" s="12">
        <f>2.68*P$4/$B8</f>
        <v>13.251111111111111</v>
      </c>
      <c r="Q8" s="12">
        <f>2.68*Q$4/$B8</f>
        <v>13.4</v>
      </c>
      <c r="R8" s="13"/>
    </row>
    <row r="9" spans="1:18">
      <c r="A9" s="4"/>
      <c r="B9" s="11">
        <v>19</v>
      </c>
      <c r="C9" s="12">
        <f>2.68*C$4/$B9</f>
        <v>10.72</v>
      </c>
      <c r="D9" s="12">
        <f>2.68*D$4/$B9</f>
        <v>10.861052631578948</v>
      </c>
      <c r="E9" s="12">
        <f>2.68*E$4/$B9</f>
        <v>11.002105263157896</v>
      </c>
      <c r="F9" s="12">
        <f>2.68*F$4/$B9</f>
        <v>11.143157894736841</v>
      </c>
      <c r="G9" s="12">
        <f>2.68*G$4/$B9</f>
        <v>11.284210526315789</v>
      </c>
      <c r="H9" s="12">
        <f>2.68*H$4/$B9</f>
        <v>11.425263157894738</v>
      </c>
      <c r="I9" s="12">
        <f>2.68*I$4/$B9</f>
        <v>11.566315789473686</v>
      </c>
      <c r="J9" s="12">
        <f>2.68*J$4/$B9</f>
        <v>11.707368421052633</v>
      </c>
      <c r="K9" s="12">
        <f>2.68*K$4/$B9</f>
        <v>11.848421052631579</v>
      </c>
      <c r="L9" s="12">
        <f>2.68*L$4/$B9</f>
        <v>11.989473684210527</v>
      </c>
      <c r="M9" s="12">
        <f>2.68*M$4/$B9</f>
        <v>12.130526315789474</v>
      </c>
      <c r="N9" s="12">
        <f>2.68*N$4/$B9</f>
        <v>12.271578947368422</v>
      </c>
      <c r="O9" s="12">
        <f>2.68*O$4/$B9</f>
        <v>12.412631578947369</v>
      </c>
      <c r="P9" s="12">
        <f>2.68*P$4/$B9</f>
        <v>12.553684210526317</v>
      </c>
      <c r="Q9" s="12">
        <f>2.68*Q$4/$B9</f>
        <v>12.694736842105264</v>
      </c>
      <c r="R9" s="13"/>
    </row>
    <row r="10" spans="1:18">
      <c r="A10" s="4"/>
      <c r="B10" s="14">
        <v>20</v>
      </c>
      <c r="C10" s="12">
        <f>2.68*C$4/$B10</f>
        <v>10.184000000000001</v>
      </c>
      <c r="D10" s="12">
        <f>2.68*D$4/$B10</f>
        <v>10.318000000000001</v>
      </c>
      <c r="E10" s="12">
        <f>2.68*E$4/$B10</f>
        <v>10.452000000000002</v>
      </c>
      <c r="F10" s="12">
        <f>2.68*F$4/$B10</f>
        <v>10.586</v>
      </c>
      <c r="G10" s="12">
        <f>2.68*G$4/$B10</f>
        <v>10.72</v>
      </c>
      <c r="H10" s="12">
        <f>2.68*H$4/$B10</f>
        <v>10.854000000000001</v>
      </c>
      <c r="I10" s="12">
        <f>2.68*I$4/$B10</f>
        <v>10.988000000000001</v>
      </c>
      <c r="J10" s="12">
        <f>2.68*J$4/$B10</f>
        <v>11.122000000000002</v>
      </c>
      <c r="K10" s="12">
        <f>2.68*K$4/$B10</f>
        <v>11.256</v>
      </c>
      <c r="L10" s="12">
        <f>2.68*L$4/$B10</f>
        <v>11.39</v>
      </c>
      <c r="M10" s="12">
        <f>2.68*M$4/$B10</f>
        <v>11.524000000000001</v>
      </c>
      <c r="N10" s="12">
        <f>2.68*N$4/$B10</f>
        <v>11.658000000000001</v>
      </c>
      <c r="O10" s="12">
        <f>2.68*O$4/$B10</f>
        <v>11.792</v>
      </c>
      <c r="P10" s="12">
        <f>2.68*P$4/$B10</f>
        <v>11.926</v>
      </c>
      <c r="Q10" s="12">
        <f>2.68*Q$4/$B10</f>
        <v>12.06</v>
      </c>
      <c r="R10" s="13"/>
    </row>
    <row r="11" spans="1:18">
      <c r="A11" s="4"/>
      <c r="B11" s="11">
        <v>21</v>
      </c>
      <c r="C11" s="12">
        <f>2.68*C$4/$B11</f>
        <v>9.6990476190476187</v>
      </c>
      <c r="D11" s="12">
        <f>2.68*D$4/$B11</f>
        <v>9.826666666666668</v>
      </c>
      <c r="E11" s="12">
        <f>2.68*E$4/$B11</f>
        <v>9.9542857142857155</v>
      </c>
      <c r="F11" s="12">
        <f>2.68*F$4/$B11</f>
        <v>10.081904761904761</v>
      </c>
      <c r="G11" s="12">
        <f>2.68*G$4/$B11</f>
        <v>10.209523809523811</v>
      </c>
      <c r="H11" s="12">
        <f>2.68*H$4/$B11</f>
        <v>10.337142857142858</v>
      </c>
      <c r="I11" s="12">
        <f>2.68*I$4/$B11</f>
        <v>10.464761904761906</v>
      </c>
      <c r="J11" s="12">
        <f>2.68*J$4/$B11</f>
        <v>10.592380952380953</v>
      </c>
      <c r="K11" s="12">
        <f>2.68*K$4/$B11</f>
        <v>10.72</v>
      </c>
      <c r="L11" s="12">
        <f>2.68*L$4/$B11</f>
        <v>10.847619047619048</v>
      </c>
      <c r="M11" s="12">
        <f>2.68*M$4/$B11</f>
        <v>10.975238095238096</v>
      </c>
      <c r="N11" s="12">
        <f>2.68*N$4/$B11</f>
        <v>11.102857142857143</v>
      </c>
      <c r="O11" s="12">
        <f>2.68*O$4/$B11</f>
        <v>11.230476190476191</v>
      </c>
      <c r="P11" s="12">
        <f>2.68*P$4/$B11</f>
        <v>11.358095238095238</v>
      </c>
      <c r="Q11" s="12">
        <f>2.68*Q$4/$B11</f>
        <v>11.485714285714286</v>
      </c>
      <c r="R11" s="13"/>
    </row>
    <row r="12" spans="1:18">
      <c r="A12" s="4"/>
      <c r="B12" s="14">
        <v>22</v>
      </c>
      <c r="C12" s="12">
        <f>2.68*C$4/$B12</f>
        <v>9.2581818181818178</v>
      </c>
      <c r="D12" s="12">
        <f>2.68*D$4/$B12</f>
        <v>9.3800000000000008</v>
      </c>
      <c r="E12" s="12">
        <f>2.68*E$4/$B12</f>
        <v>9.5018181818181819</v>
      </c>
      <c r="F12" s="12">
        <f>2.68*F$4/$B12</f>
        <v>9.6236363636363631</v>
      </c>
      <c r="G12" s="12">
        <f>2.68*G$4/$B12</f>
        <v>9.745454545454546</v>
      </c>
      <c r="H12" s="12">
        <f>2.68*H$4/$B12</f>
        <v>9.8672727272727272</v>
      </c>
      <c r="I12" s="12">
        <f>2.68*I$4/$B12</f>
        <v>9.9890909090909101</v>
      </c>
      <c r="J12" s="12">
        <f>2.68*J$4/$B12</f>
        <v>10.110909090909091</v>
      </c>
      <c r="K12" s="12">
        <f>2.68*K$4/$B12</f>
        <v>10.232727272727272</v>
      </c>
      <c r="L12" s="12">
        <f>2.68*L$4/$B12</f>
        <v>10.354545454545455</v>
      </c>
      <c r="M12" s="12">
        <f>2.68*M$4/$B12</f>
        <v>10.476363636363637</v>
      </c>
      <c r="N12" s="12">
        <f>2.68*N$4/$B12</f>
        <v>10.598181818181819</v>
      </c>
      <c r="O12" s="12">
        <f>2.68*O$4/$B12</f>
        <v>10.72</v>
      </c>
      <c r="P12" s="12">
        <f>2.68*P$4/$B12</f>
        <v>10.841818181818182</v>
      </c>
      <c r="Q12" s="12">
        <f>2.68*Q$4/$B12</f>
        <v>10.963636363636365</v>
      </c>
      <c r="R12" s="13"/>
    </row>
    <row r="13" spans="1:18">
      <c r="A13" s="4"/>
      <c r="B13" s="11">
        <v>23</v>
      </c>
      <c r="C13" s="12">
        <f>2.68*C$4/$B13</f>
        <v>8.8556521739130432</v>
      </c>
      <c r="D13" s="12">
        <f>2.68*D$4/$B13</f>
        <v>8.9721739130434788</v>
      </c>
      <c r="E13" s="12">
        <f>2.68*E$4/$B13</f>
        <v>9.0886956521739144</v>
      </c>
      <c r="F13" s="12">
        <f>2.68*F$4/$B13</f>
        <v>9.2052173913043482</v>
      </c>
      <c r="G13" s="12">
        <f>2.68*G$4/$B13</f>
        <v>9.3217391304347821</v>
      </c>
      <c r="H13" s="12">
        <f>2.68*H$4/$B13</f>
        <v>9.4382608695652177</v>
      </c>
      <c r="I13" s="12">
        <f>2.68*I$4/$B13</f>
        <v>9.5547826086956533</v>
      </c>
      <c r="J13" s="12">
        <f>2.68*J$4/$B13</f>
        <v>9.6713043478260889</v>
      </c>
      <c r="K13" s="12">
        <f>2.68*K$4/$B13</f>
        <v>9.7878260869565228</v>
      </c>
      <c r="L13" s="12">
        <f>2.68*L$4/$B13</f>
        <v>9.9043478260869566</v>
      </c>
      <c r="M13" s="12">
        <f>2.68*M$4/$B13</f>
        <v>10.020869565217392</v>
      </c>
      <c r="N13" s="12">
        <f>2.68*N$4/$B13</f>
        <v>10.137391304347828</v>
      </c>
      <c r="O13" s="12">
        <f>2.68*O$4/$B13</f>
        <v>10.253913043478262</v>
      </c>
      <c r="P13" s="12">
        <f>2.68*P$4/$B13</f>
        <v>10.370434782608696</v>
      </c>
      <c r="Q13" s="12">
        <f>2.68*Q$4/$B13</f>
        <v>10.486956521739131</v>
      </c>
      <c r="R13" s="13"/>
    </row>
    <row r="14" spans="1:18">
      <c r="A14" s="4"/>
      <c r="B14" s="14">
        <v>24</v>
      </c>
      <c r="C14" s="12">
        <f>2.68*C$4/$B14</f>
        <v>8.4866666666666664</v>
      </c>
      <c r="D14" s="12">
        <f>2.68*D$4/$B14</f>
        <v>8.5983333333333345</v>
      </c>
      <c r="E14" s="12">
        <f>2.68*E$4/$B14</f>
        <v>8.7100000000000009</v>
      </c>
      <c r="F14" s="12">
        <f>2.68*F$4/$B14</f>
        <v>8.8216666666666672</v>
      </c>
      <c r="G14" s="12">
        <f>2.68*G$4/$B14</f>
        <v>8.9333333333333336</v>
      </c>
      <c r="H14" s="12">
        <f>2.68*H$4/$B14</f>
        <v>9.0449999999999999</v>
      </c>
      <c r="I14" s="12">
        <f>2.68*I$4/$B14</f>
        <v>9.1566666666666681</v>
      </c>
      <c r="J14" s="12">
        <f>2.68*J$4/$B14</f>
        <v>9.2683333333333344</v>
      </c>
      <c r="K14" s="12">
        <f>2.68*K$4/$B14</f>
        <v>9.3800000000000008</v>
      </c>
      <c r="L14" s="12">
        <f>2.68*L$4/$B14</f>
        <v>9.4916666666666671</v>
      </c>
      <c r="M14" s="12">
        <f>2.68*M$4/$B14</f>
        <v>9.6033333333333335</v>
      </c>
      <c r="N14" s="12">
        <f>2.68*N$4/$B14</f>
        <v>9.7150000000000016</v>
      </c>
      <c r="O14" s="12">
        <f>2.68*O$4/$B14</f>
        <v>9.8266666666666662</v>
      </c>
      <c r="P14" s="12">
        <f>2.68*P$4/$B14</f>
        <v>9.9383333333333344</v>
      </c>
      <c r="Q14" s="12">
        <f>2.68*Q$4/$B14</f>
        <v>10.050000000000001</v>
      </c>
      <c r="R14" s="13"/>
    </row>
    <row r="15" spans="1:18">
      <c r="A15" s="4"/>
      <c r="B15" s="11">
        <v>25</v>
      </c>
      <c r="C15" s="12">
        <f>2.68*C$4/$B15</f>
        <v>8.1471999999999998</v>
      </c>
      <c r="D15" s="12">
        <f>2.68*D$4/$B15</f>
        <v>8.2544000000000004</v>
      </c>
      <c r="E15" s="12">
        <f>2.68*E$4/$B15</f>
        <v>8.361600000000001</v>
      </c>
      <c r="F15" s="12">
        <f>2.68*F$4/$B15</f>
        <v>8.4687999999999999</v>
      </c>
      <c r="G15" s="12">
        <f>2.68*G$4/$B15</f>
        <v>8.5760000000000005</v>
      </c>
      <c r="H15" s="12">
        <f>2.68*H$4/$B15</f>
        <v>8.6832000000000011</v>
      </c>
      <c r="I15" s="12">
        <f>2.68*I$4/$B15</f>
        <v>8.7904</v>
      </c>
      <c r="J15" s="12">
        <f>2.68*J$4/$B15</f>
        <v>8.8976000000000006</v>
      </c>
      <c r="K15" s="12">
        <f>2.68*K$4/$B15</f>
        <v>9.0047999999999995</v>
      </c>
      <c r="L15" s="12">
        <f>2.68*L$4/$B15</f>
        <v>9.1120000000000001</v>
      </c>
      <c r="M15" s="12">
        <f>2.68*M$4/$B15</f>
        <v>9.2192000000000007</v>
      </c>
      <c r="N15" s="12">
        <f>2.68*N$4/$B15</f>
        <v>9.3264000000000014</v>
      </c>
      <c r="O15" s="12">
        <f>2.68*O$4/$B15</f>
        <v>9.4336000000000002</v>
      </c>
      <c r="P15" s="12">
        <f>2.68*P$4/$B15</f>
        <v>9.5408000000000008</v>
      </c>
      <c r="Q15" s="12">
        <f>2.68*Q$4/$B15</f>
        <v>9.6480000000000015</v>
      </c>
      <c r="R15" s="13"/>
    </row>
    <row r="16" spans="1:18">
      <c r="A16" s="4"/>
      <c r="B16" s="14">
        <v>26</v>
      </c>
      <c r="C16" s="12">
        <f>2.68*C$4/$B16</f>
        <v>7.8338461538461539</v>
      </c>
      <c r="D16" s="12">
        <f>2.68*D$4/$B16</f>
        <v>7.9369230769230779</v>
      </c>
      <c r="E16" s="12">
        <f>2.68*E$4/$B16</f>
        <v>8.0400000000000009</v>
      </c>
      <c r="F16" s="12">
        <f>2.68*F$4/$B16</f>
        <v>8.1430769230769222</v>
      </c>
      <c r="G16" s="12">
        <f>2.68*G$4/$B16</f>
        <v>8.2461538461538471</v>
      </c>
      <c r="H16" s="12">
        <f>2.68*H$4/$B16</f>
        <v>8.3492307692307701</v>
      </c>
      <c r="I16" s="12">
        <f>2.68*I$4/$B16</f>
        <v>8.4523076923076932</v>
      </c>
      <c r="J16" s="12">
        <f>2.68*J$4/$B16</f>
        <v>8.5553846153846163</v>
      </c>
      <c r="K16" s="12">
        <f>2.68*K$4/$B16</f>
        <v>8.6584615384615393</v>
      </c>
      <c r="L16" s="12">
        <f>2.68*L$4/$B16</f>
        <v>8.7615384615384624</v>
      </c>
      <c r="M16" s="12">
        <f>2.68*M$4/$B16</f>
        <v>8.8646153846153855</v>
      </c>
      <c r="N16" s="12">
        <f>2.68*N$4/$B16</f>
        <v>8.9676923076923085</v>
      </c>
      <c r="O16" s="12">
        <f>2.68*O$4/$B16</f>
        <v>9.0707692307692316</v>
      </c>
      <c r="P16" s="12">
        <f>2.68*P$4/$B16</f>
        <v>9.1738461538461546</v>
      </c>
      <c r="Q16" s="12">
        <f>2.68*Q$4/$B16</f>
        <v>9.2769230769230777</v>
      </c>
      <c r="R16" s="13"/>
    </row>
    <row r="17" spans="1:18">
      <c r="A17" s="4"/>
      <c r="B17" s="11">
        <v>27</v>
      </c>
      <c r="C17" s="12">
        <f>2.68*C$4/$B17</f>
        <v>7.543703703703704</v>
      </c>
      <c r="D17" s="12">
        <f>2.68*D$4/$B17</f>
        <v>7.6429629629629634</v>
      </c>
      <c r="E17" s="12">
        <f>2.68*E$4/$B17</f>
        <v>7.7422222222222228</v>
      </c>
      <c r="F17" s="12">
        <f>2.68*F$4/$B17</f>
        <v>7.8414814814814813</v>
      </c>
      <c r="G17" s="12">
        <f>2.68*G$4/$B17</f>
        <v>7.9407407407407407</v>
      </c>
      <c r="H17" s="12">
        <f>2.68*H$4/$B17</f>
        <v>8.0400000000000009</v>
      </c>
      <c r="I17" s="12">
        <f>2.68*I$4/$B17</f>
        <v>8.1392592592592603</v>
      </c>
      <c r="J17" s="12">
        <f>2.68*J$4/$B17</f>
        <v>8.2385185185185197</v>
      </c>
      <c r="K17" s="12">
        <f>2.68*K$4/$B17</f>
        <v>8.3377777777777773</v>
      </c>
      <c r="L17" s="12">
        <f>2.68*L$4/$B17</f>
        <v>8.4370370370370367</v>
      </c>
      <c r="M17" s="12">
        <f>2.68*M$4/$B17</f>
        <v>8.5362962962962978</v>
      </c>
      <c r="N17" s="12">
        <f>2.68*N$4/$B17</f>
        <v>8.6355555555555572</v>
      </c>
      <c r="O17" s="12">
        <f>2.68*O$4/$B17</f>
        <v>8.7348148148148148</v>
      </c>
      <c r="P17" s="12">
        <f>2.68*P$4/$B17</f>
        <v>8.8340740740740742</v>
      </c>
      <c r="Q17" s="12">
        <f>2.68*Q$4/$B17</f>
        <v>8.9333333333333336</v>
      </c>
      <c r="R17" s="13"/>
    </row>
    <row r="18" spans="1:18">
      <c r="A18" s="4"/>
      <c r="B18" s="14">
        <v>28</v>
      </c>
      <c r="C18" s="12">
        <f>2.68*C$4/$B18</f>
        <v>7.2742857142857149</v>
      </c>
      <c r="D18" s="12">
        <f>2.68*D$4/$B18</f>
        <v>7.37</v>
      </c>
      <c r="E18" s="12">
        <f>2.68*E$4/$B18</f>
        <v>7.4657142857142862</v>
      </c>
      <c r="F18" s="12">
        <f>2.68*F$4/$B18</f>
        <v>7.5614285714285714</v>
      </c>
      <c r="G18" s="12">
        <f>2.68*G$4/$B18</f>
        <v>7.6571428571428575</v>
      </c>
      <c r="H18" s="12">
        <f>2.68*H$4/$B18</f>
        <v>7.7528571428571436</v>
      </c>
      <c r="I18" s="12">
        <f>2.68*I$4/$B18</f>
        <v>7.8485714285714296</v>
      </c>
      <c r="J18" s="12">
        <f>2.68*J$4/$B18</f>
        <v>7.9442857142857148</v>
      </c>
      <c r="K18" s="12">
        <f>2.68*K$4/$B18</f>
        <v>8.0400000000000009</v>
      </c>
      <c r="L18" s="12">
        <f>2.68*L$4/$B18</f>
        <v>8.1357142857142861</v>
      </c>
      <c r="M18" s="12">
        <f>2.68*M$4/$B18</f>
        <v>8.2314285714285713</v>
      </c>
      <c r="N18" s="12">
        <f>2.68*N$4/$B18</f>
        <v>8.3271428571428583</v>
      </c>
      <c r="O18" s="12">
        <f>2.68*O$4/$B18</f>
        <v>8.4228571428571435</v>
      </c>
      <c r="P18" s="12">
        <f>2.68*P$4/$B18</f>
        <v>8.5185714285714287</v>
      </c>
      <c r="Q18" s="12">
        <f>2.68*Q$4/$B18</f>
        <v>8.6142857142857157</v>
      </c>
      <c r="R18" s="13"/>
    </row>
    <row r="19" spans="1:18">
      <c r="A19" s="4"/>
      <c r="B19" s="11">
        <v>29</v>
      </c>
      <c r="C19" s="12">
        <f>2.68*C$4/$B19</f>
        <v>7.0234482758620693</v>
      </c>
      <c r="D19" s="12">
        <f>2.68*D$4/$B19</f>
        <v>7.1158620689655177</v>
      </c>
      <c r="E19" s="12">
        <f>2.68*E$4/$B19</f>
        <v>7.208275862068966</v>
      </c>
      <c r="F19" s="12">
        <f>2.68*F$4/$B19</f>
        <v>7.3006896551724134</v>
      </c>
      <c r="G19" s="12">
        <f>2.68*G$4/$B19</f>
        <v>7.3931034482758626</v>
      </c>
      <c r="H19" s="12">
        <f>2.68*H$4/$B19</f>
        <v>7.485517241379311</v>
      </c>
      <c r="I19" s="12">
        <f>2.68*I$4/$B19</f>
        <v>7.5779310344827593</v>
      </c>
      <c r="J19" s="12">
        <f>2.68*J$4/$B19</f>
        <v>7.6703448275862076</v>
      </c>
      <c r="K19" s="12">
        <f>2.68*K$4/$B19</f>
        <v>7.7627586206896551</v>
      </c>
      <c r="L19" s="12">
        <f>2.68*L$4/$B19</f>
        <v>7.8551724137931043</v>
      </c>
      <c r="M19" s="12">
        <f>2.68*M$4/$B19</f>
        <v>7.9475862068965526</v>
      </c>
      <c r="N19" s="12">
        <f>2.68*N$4/$B19</f>
        <v>8.0400000000000009</v>
      </c>
      <c r="O19" s="12">
        <f>2.68*O$4/$B19</f>
        <v>8.1324137931034493</v>
      </c>
      <c r="P19" s="12">
        <f>2.68*P$4/$B19</f>
        <v>8.2248275862068976</v>
      </c>
      <c r="Q19" s="12">
        <f>2.68*Q$4/$B19</f>
        <v>8.3172413793103459</v>
      </c>
      <c r="R19" s="13"/>
    </row>
    <row r="20" spans="1:18">
      <c r="A20" s="4"/>
      <c r="B20" s="14">
        <v>30</v>
      </c>
      <c r="C20" s="12">
        <f>2.68*C$4/$B20</f>
        <v>6.7893333333333334</v>
      </c>
      <c r="D20" s="12">
        <f>2.68*D$4/$B20</f>
        <v>6.8786666666666667</v>
      </c>
      <c r="E20" s="12">
        <f>2.68*E$4/$B20</f>
        <v>6.9680000000000009</v>
      </c>
      <c r="F20" s="12">
        <f>2.68*F$4/$B20</f>
        <v>7.0573333333333332</v>
      </c>
      <c r="G20" s="12">
        <f>2.68*G$4/$B20</f>
        <v>7.1466666666666665</v>
      </c>
      <c r="H20" s="12">
        <f>2.68*H$4/$B20</f>
        <v>7.2360000000000007</v>
      </c>
      <c r="I20" s="12">
        <f>2.68*I$4/$B20</f>
        <v>7.3253333333333339</v>
      </c>
      <c r="J20" s="12">
        <f>2.68*J$4/$B20</f>
        <v>7.4146666666666672</v>
      </c>
      <c r="K20" s="12">
        <f>2.68*K$4/$B20</f>
        <v>7.5040000000000004</v>
      </c>
      <c r="L20" s="12">
        <f>2.68*L$4/$B20</f>
        <v>7.5933333333333337</v>
      </c>
      <c r="M20" s="12">
        <f>2.68*M$4/$B20</f>
        <v>7.682666666666667</v>
      </c>
      <c r="N20" s="12">
        <f>2.68*N$4/$B20</f>
        <v>7.7720000000000011</v>
      </c>
      <c r="O20" s="12">
        <f>2.68*O$4/$B20</f>
        <v>7.8613333333333335</v>
      </c>
      <c r="P20" s="12">
        <f>2.68*P$4/$B20</f>
        <v>7.9506666666666668</v>
      </c>
      <c r="Q20" s="12">
        <f>2.68*Q$4/$B20</f>
        <v>8.0400000000000009</v>
      </c>
      <c r="R20" s="13"/>
    </row>
    <row r="21" spans="1:18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7" t="s">
        <v>18</v>
      </c>
      <c r="R21" s="18"/>
    </row>
    <row r="22" spans="1:18">
      <c r="Q22" s="5"/>
    </row>
  </sheetData>
  <mergeCells count="3">
    <mergeCell ref="C3:Q3"/>
    <mergeCell ref="B1:Q1"/>
    <mergeCell ref="A5:A20"/>
  </mergeCells>
  <printOptions horizontalCentered="1" verticalCentered="1"/>
  <pageMargins left="0.25" right="0.25" top="0.75" bottom="0.75" header="0.3" footer="0.3"/>
  <pageSetup paperSize="9" orientation="landscape" horizontalDpi="300" verticalDpi="3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Lenovo User</cp:lastModifiedBy>
  <cp:lastPrinted>2011-06-26T12:52:46Z</cp:lastPrinted>
  <dcterms:created xsi:type="dcterms:W3CDTF">2011-06-26T12:17:39Z</dcterms:created>
  <dcterms:modified xsi:type="dcterms:W3CDTF">2011-06-26T12:53:03Z</dcterms:modified>
</cp:coreProperties>
</file>