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83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Sheet1!$A$1:$AB$32</definedName>
    <definedName name="_xlnm.Print_Area" localSheetId="1">Sheet2!$A$1:$Y$27</definedName>
  </definedNames>
  <calcPr calcId="124519"/>
</workbook>
</file>

<file path=xl/calcChain.xml><?xml version="1.0" encoding="utf-8"?>
<calcChain xmlns="http://schemas.openxmlformats.org/spreadsheetml/2006/main">
  <c r="B7" i="1"/>
  <c r="C7" s="1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B9"/>
  <c r="C9" s="1"/>
  <c r="D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B11"/>
  <c r="C11" s="1"/>
  <c r="D11"/>
  <c r="F11"/>
  <c r="H11"/>
  <c r="J11"/>
  <c r="L11"/>
  <c r="N11"/>
  <c r="O11"/>
  <c r="P11"/>
  <c r="Q11"/>
  <c r="R11"/>
  <c r="S11"/>
  <c r="T11"/>
  <c r="U11"/>
  <c r="V11"/>
  <c r="W11"/>
  <c r="X11"/>
  <c r="Y11"/>
  <c r="Z11"/>
  <c r="AA11"/>
  <c r="AB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B13"/>
  <c r="C13" s="1"/>
  <c r="D13"/>
  <c r="F13"/>
  <c r="H13"/>
  <c r="J13"/>
  <c r="L13"/>
  <c r="N13"/>
  <c r="P13"/>
  <c r="R13"/>
  <c r="T13"/>
  <c r="V13"/>
  <c r="X13"/>
  <c r="Z13"/>
  <c r="AB13"/>
  <c r="B6"/>
  <c r="Z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AA6"/>
  <c r="AB6"/>
  <c r="C4"/>
  <c r="B5"/>
  <c r="B5" i="2"/>
  <c r="B14" i="1" l="1"/>
  <c r="AA13"/>
  <c r="Y13"/>
  <c r="W13"/>
  <c r="U13"/>
  <c r="S13"/>
  <c r="Q13"/>
  <c r="O13"/>
  <c r="M13"/>
  <c r="K13"/>
  <c r="I13"/>
  <c r="G13"/>
  <c r="E13"/>
  <c r="M11"/>
  <c r="K11"/>
  <c r="I11"/>
  <c r="G11"/>
  <c r="E11"/>
  <c r="E9"/>
  <c r="D3"/>
  <c r="D5" s="1"/>
  <c r="C5"/>
  <c r="D4"/>
  <c r="B6" i="2"/>
  <c r="E3" i="1"/>
  <c r="D14" l="1"/>
  <c r="F14"/>
  <c r="H14"/>
  <c r="J14"/>
  <c r="L14"/>
  <c r="N14"/>
  <c r="P14"/>
  <c r="R14"/>
  <c r="T14"/>
  <c r="V14"/>
  <c r="X14"/>
  <c r="Z14"/>
  <c r="AB14"/>
  <c r="C14"/>
  <c r="E14"/>
  <c r="G14"/>
  <c r="I14"/>
  <c r="K14"/>
  <c r="M14"/>
  <c r="O14"/>
  <c r="Q14"/>
  <c r="S14"/>
  <c r="U14"/>
  <c r="W14"/>
  <c r="Y14"/>
  <c r="AA14"/>
  <c r="B15"/>
  <c r="E5"/>
  <c r="E4"/>
  <c r="C5" i="2"/>
  <c r="C6"/>
  <c r="C4"/>
  <c r="D3"/>
  <c r="B7"/>
  <c r="F3" i="1"/>
  <c r="C15" l="1"/>
  <c r="E15"/>
  <c r="G15"/>
  <c r="I15"/>
  <c r="K15"/>
  <c r="M15"/>
  <c r="O15"/>
  <c r="Q15"/>
  <c r="S15"/>
  <c r="U15"/>
  <c r="W15"/>
  <c r="Y15"/>
  <c r="AA15"/>
  <c r="B16"/>
  <c r="D15"/>
  <c r="F15"/>
  <c r="H15"/>
  <c r="J15"/>
  <c r="L15"/>
  <c r="N15"/>
  <c r="P15"/>
  <c r="R15"/>
  <c r="T15"/>
  <c r="V15"/>
  <c r="X15"/>
  <c r="Z15"/>
  <c r="AB15"/>
  <c r="F5"/>
  <c r="F4"/>
  <c r="C7" i="2"/>
  <c r="D5"/>
  <c r="D6"/>
  <c r="D7"/>
  <c r="B8"/>
  <c r="E3"/>
  <c r="D4"/>
  <c r="G3" i="1"/>
  <c r="D16" l="1"/>
  <c r="F16"/>
  <c r="H16"/>
  <c r="J16"/>
  <c r="L16"/>
  <c r="N16"/>
  <c r="P16"/>
  <c r="R16"/>
  <c r="T16"/>
  <c r="V16"/>
  <c r="X16"/>
  <c r="Z16"/>
  <c r="AB16"/>
  <c r="C16"/>
  <c r="E16"/>
  <c r="G16"/>
  <c r="I16"/>
  <c r="K16"/>
  <c r="M16"/>
  <c r="O16"/>
  <c r="Q16"/>
  <c r="S16"/>
  <c r="U16"/>
  <c r="W16"/>
  <c r="Y16"/>
  <c r="AA16"/>
  <c r="B17"/>
  <c r="G5"/>
  <c r="G4"/>
  <c r="C8" i="2"/>
  <c r="D8"/>
  <c r="E5"/>
  <c r="E6"/>
  <c r="E7"/>
  <c r="E8"/>
  <c r="B9"/>
  <c r="E4"/>
  <c r="F3"/>
  <c r="H3" i="1"/>
  <c r="C17" l="1"/>
  <c r="E17"/>
  <c r="G17"/>
  <c r="I17"/>
  <c r="K17"/>
  <c r="M17"/>
  <c r="O17"/>
  <c r="Q17"/>
  <c r="S17"/>
  <c r="U17"/>
  <c r="W17"/>
  <c r="Y17"/>
  <c r="AA17"/>
  <c r="B18"/>
  <c r="D17"/>
  <c r="F17"/>
  <c r="H17"/>
  <c r="J17"/>
  <c r="L17"/>
  <c r="N17"/>
  <c r="P17"/>
  <c r="R17"/>
  <c r="T17"/>
  <c r="V17"/>
  <c r="X17"/>
  <c r="Z17"/>
  <c r="AB17"/>
  <c r="E9" i="2"/>
  <c r="H5" i="1"/>
  <c r="H4"/>
  <c r="F5" i="2"/>
  <c r="F6"/>
  <c r="F7"/>
  <c r="F8"/>
  <c r="F9"/>
  <c r="C9"/>
  <c r="D9"/>
  <c r="F4"/>
  <c r="G3"/>
  <c r="B10"/>
  <c r="I3" i="1"/>
  <c r="D18" l="1"/>
  <c r="F18"/>
  <c r="H18"/>
  <c r="J18"/>
  <c r="L18"/>
  <c r="N18"/>
  <c r="P18"/>
  <c r="R18"/>
  <c r="T18"/>
  <c r="V18"/>
  <c r="X18"/>
  <c r="Z18"/>
  <c r="AB18"/>
  <c r="C18"/>
  <c r="E18"/>
  <c r="G18"/>
  <c r="I18"/>
  <c r="K18"/>
  <c r="M18"/>
  <c r="O18"/>
  <c r="Q18"/>
  <c r="S18"/>
  <c r="U18"/>
  <c r="W18"/>
  <c r="Y18"/>
  <c r="AA18"/>
  <c r="B19"/>
  <c r="F10" i="2"/>
  <c r="I5" i="1"/>
  <c r="I4"/>
  <c r="G5" i="2"/>
  <c r="G6"/>
  <c r="G7"/>
  <c r="G8"/>
  <c r="G9"/>
  <c r="G10"/>
  <c r="C10"/>
  <c r="D10"/>
  <c r="E10"/>
  <c r="B11"/>
  <c r="G4"/>
  <c r="H3"/>
  <c r="J3" i="1"/>
  <c r="C19" l="1"/>
  <c r="E19"/>
  <c r="G19"/>
  <c r="I19"/>
  <c r="K19"/>
  <c r="M19"/>
  <c r="O19"/>
  <c r="Q19"/>
  <c r="S19"/>
  <c r="U19"/>
  <c r="W19"/>
  <c r="Y19"/>
  <c r="AA19"/>
  <c r="B20"/>
  <c r="D19"/>
  <c r="F19"/>
  <c r="H19"/>
  <c r="J19"/>
  <c r="L19"/>
  <c r="N19"/>
  <c r="P19"/>
  <c r="R19"/>
  <c r="T19"/>
  <c r="V19"/>
  <c r="X19"/>
  <c r="Z19"/>
  <c r="AB19"/>
  <c r="J5"/>
  <c r="J4"/>
  <c r="H5" i="2"/>
  <c r="H6"/>
  <c r="H7"/>
  <c r="H8"/>
  <c r="H9"/>
  <c r="H10"/>
  <c r="H11"/>
  <c r="C11"/>
  <c r="D11"/>
  <c r="E11"/>
  <c r="F11"/>
  <c r="G11"/>
  <c r="H4"/>
  <c r="I3"/>
  <c r="B12"/>
  <c r="K3" i="1"/>
  <c r="D20" l="1"/>
  <c r="F20"/>
  <c r="H20"/>
  <c r="J20"/>
  <c r="L20"/>
  <c r="N20"/>
  <c r="P20"/>
  <c r="R20"/>
  <c r="T20"/>
  <c r="V20"/>
  <c r="X20"/>
  <c r="Z20"/>
  <c r="AB20"/>
  <c r="C20"/>
  <c r="E20"/>
  <c r="G20"/>
  <c r="I20"/>
  <c r="K20"/>
  <c r="M20"/>
  <c r="O20"/>
  <c r="Q20"/>
  <c r="S20"/>
  <c r="U20"/>
  <c r="W20"/>
  <c r="Y20"/>
  <c r="AA20"/>
  <c r="B21"/>
  <c r="H12" i="2"/>
  <c r="K5" i="1"/>
  <c r="K4"/>
  <c r="I5" i="2"/>
  <c r="I6"/>
  <c r="I7"/>
  <c r="I8"/>
  <c r="I9"/>
  <c r="I10"/>
  <c r="I11"/>
  <c r="I12"/>
  <c r="C12"/>
  <c r="D12"/>
  <c r="E12"/>
  <c r="F12"/>
  <c r="G12"/>
  <c r="I4"/>
  <c r="J3"/>
  <c r="B13"/>
  <c r="L3" i="1"/>
  <c r="C21" l="1"/>
  <c r="E21"/>
  <c r="G21"/>
  <c r="I21"/>
  <c r="K21"/>
  <c r="M21"/>
  <c r="O21"/>
  <c r="Q21"/>
  <c r="S21"/>
  <c r="U21"/>
  <c r="W21"/>
  <c r="Y21"/>
  <c r="AA21"/>
  <c r="B22"/>
  <c r="D21"/>
  <c r="F21"/>
  <c r="H21"/>
  <c r="J21"/>
  <c r="L21"/>
  <c r="N21"/>
  <c r="P21"/>
  <c r="R21"/>
  <c r="T21"/>
  <c r="V21"/>
  <c r="X21"/>
  <c r="Z21"/>
  <c r="AB21"/>
  <c r="L5"/>
  <c r="L4"/>
  <c r="C13" i="2"/>
  <c r="D13"/>
  <c r="E13"/>
  <c r="F13"/>
  <c r="G13"/>
  <c r="H13"/>
  <c r="I13"/>
  <c r="J5"/>
  <c r="J6"/>
  <c r="J7"/>
  <c r="J8"/>
  <c r="J9"/>
  <c r="J10"/>
  <c r="J11"/>
  <c r="J12"/>
  <c r="J13"/>
  <c r="B14"/>
  <c r="J4"/>
  <c r="K3"/>
  <c r="M3" i="1"/>
  <c r="D22" l="1"/>
  <c r="F22"/>
  <c r="H22"/>
  <c r="J22"/>
  <c r="L22"/>
  <c r="N22"/>
  <c r="P22"/>
  <c r="R22"/>
  <c r="T22"/>
  <c r="V22"/>
  <c r="X22"/>
  <c r="Z22"/>
  <c r="AB22"/>
  <c r="C22"/>
  <c r="E22"/>
  <c r="G22"/>
  <c r="I22"/>
  <c r="K22"/>
  <c r="M22"/>
  <c r="O22"/>
  <c r="Q22"/>
  <c r="S22"/>
  <c r="U22"/>
  <c r="W22"/>
  <c r="Y22"/>
  <c r="AA22"/>
  <c r="B23"/>
  <c r="M5"/>
  <c r="M4"/>
  <c r="K5" i="2"/>
  <c r="K6"/>
  <c r="K7"/>
  <c r="K8"/>
  <c r="K9"/>
  <c r="K10"/>
  <c r="K11"/>
  <c r="K12"/>
  <c r="K13"/>
  <c r="K14"/>
  <c r="C14"/>
  <c r="D14"/>
  <c r="E14"/>
  <c r="F14"/>
  <c r="G14"/>
  <c r="H14"/>
  <c r="I14"/>
  <c r="J14"/>
  <c r="B15"/>
  <c r="K4"/>
  <c r="L3"/>
  <c r="N3" i="1"/>
  <c r="C23" l="1"/>
  <c r="E23"/>
  <c r="G23"/>
  <c r="I23"/>
  <c r="K23"/>
  <c r="M23"/>
  <c r="O23"/>
  <c r="Q23"/>
  <c r="S23"/>
  <c r="U23"/>
  <c r="W23"/>
  <c r="Y23"/>
  <c r="AA23"/>
  <c r="B24"/>
  <c r="D23"/>
  <c r="F23"/>
  <c r="H23"/>
  <c r="J23"/>
  <c r="L23"/>
  <c r="N23"/>
  <c r="P23"/>
  <c r="R23"/>
  <c r="T23"/>
  <c r="V23"/>
  <c r="X23"/>
  <c r="Z23"/>
  <c r="AB23"/>
  <c r="K15" i="2"/>
  <c r="N5" i="1"/>
  <c r="N4"/>
  <c r="L5" i="2"/>
  <c r="L6"/>
  <c r="L7"/>
  <c r="L8"/>
  <c r="L9"/>
  <c r="L10"/>
  <c r="L11"/>
  <c r="L12"/>
  <c r="L13"/>
  <c r="L14"/>
  <c r="L15"/>
  <c r="C15"/>
  <c r="D15"/>
  <c r="E15"/>
  <c r="F15"/>
  <c r="G15"/>
  <c r="H15"/>
  <c r="I15"/>
  <c r="J15"/>
  <c r="L4"/>
  <c r="M3"/>
  <c r="B16"/>
  <c r="O3" i="1"/>
  <c r="D24" l="1"/>
  <c r="F24"/>
  <c r="H24"/>
  <c r="J24"/>
  <c r="L24"/>
  <c r="N24"/>
  <c r="P24"/>
  <c r="R24"/>
  <c r="T24"/>
  <c r="V24"/>
  <c r="X24"/>
  <c r="Z24"/>
  <c r="AB24"/>
  <c r="C24"/>
  <c r="E24"/>
  <c r="G24"/>
  <c r="I24"/>
  <c r="K24"/>
  <c r="M24"/>
  <c r="O24"/>
  <c r="Q24"/>
  <c r="S24"/>
  <c r="U24"/>
  <c r="W24"/>
  <c r="Y24"/>
  <c r="AA24"/>
  <c r="B25"/>
  <c r="O5"/>
  <c r="O4"/>
  <c r="C16" i="2"/>
  <c r="D16"/>
  <c r="E16"/>
  <c r="F16"/>
  <c r="G16"/>
  <c r="H16"/>
  <c r="I16"/>
  <c r="J16"/>
  <c r="K16"/>
  <c r="M5"/>
  <c r="M6"/>
  <c r="M7"/>
  <c r="M8"/>
  <c r="M9"/>
  <c r="M10"/>
  <c r="M11"/>
  <c r="M12"/>
  <c r="M13"/>
  <c r="M14"/>
  <c r="M15"/>
  <c r="M16"/>
  <c r="L16"/>
  <c r="B17"/>
  <c r="M4"/>
  <c r="N3"/>
  <c r="P3" i="1"/>
  <c r="C25" l="1"/>
  <c r="E25"/>
  <c r="G25"/>
  <c r="I25"/>
  <c r="K25"/>
  <c r="M25"/>
  <c r="O25"/>
  <c r="Q25"/>
  <c r="S25"/>
  <c r="U25"/>
  <c r="W25"/>
  <c r="Y25"/>
  <c r="AA25"/>
  <c r="B26"/>
  <c r="D25"/>
  <c r="F25"/>
  <c r="H25"/>
  <c r="J25"/>
  <c r="L25"/>
  <c r="N25"/>
  <c r="P25"/>
  <c r="R25"/>
  <c r="T25"/>
  <c r="V25"/>
  <c r="X25"/>
  <c r="Z25"/>
  <c r="AB25"/>
  <c r="P5"/>
  <c r="P4"/>
  <c r="N5" i="2"/>
  <c r="N6"/>
  <c r="N7"/>
  <c r="N8"/>
  <c r="N9"/>
  <c r="N10"/>
  <c r="N11"/>
  <c r="N12"/>
  <c r="N13"/>
  <c r="N14"/>
  <c r="N15"/>
  <c r="N16"/>
  <c r="N17"/>
  <c r="C17"/>
  <c r="D17"/>
  <c r="E17"/>
  <c r="F17"/>
  <c r="G17"/>
  <c r="H17"/>
  <c r="I17"/>
  <c r="J17"/>
  <c r="K17"/>
  <c r="L17"/>
  <c r="M17"/>
  <c r="B18"/>
  <c r="N4"/>
  <c r="O3"/>
  <c r="Q3" i="1"/>
  <c r="D26" l="1"/>
  <c r="F26"/>
  <c r="H26"/>
  <c r="J26"/>
  <c r="L26"/>
  <c r="N26"/>
  <c r="P26"/>
  <c r="R26"/>
  <c r="T26"/>
  <c r="V26"/>
  <c r="X26"/>
  <c r="Z26"/>
  <c r="AB26"/>
  <c r="C26"/>
  <c r="E26"/>
  <c r="G26"/>
  <c r="I26"/>
  <c r="K26"/>
  <c r="M26"/>
  <c r="O26"/>
  <c r="Q26"/>
  <c r="S26"/>
  <c r="U26"/>
  <c r="W26"/>
  <c r="Y26"/>
  <c r="AA26"/>
  <c r="B27"/>
  <c r="N18" i="2"/>
  <c r="Q5" i="1"/>
  <c r="Q4"/>
  <c r="O5" i="2"/>
  <c r="O6"/>
  <c r="O7"/>
  <c r="O8"/>
  <c r="O9"/>
  <c r="O10"/>
  <c r="O11"/>
  <c r="O12"/>
  <c r="O13"/>
  <c r="O14"/>
  <c r="O15"/>
  <c r="O16"/>
  <c r="O17"/>
  <c r="O18"/>
  <c r="C18"/>
  <c r="D18"/>
  <c r="E18"/>
  <c r="F18"/>
  <c r="G18"/>
  <c r="H18"/>
  <c r="I18"/>
  <c r="J18"/>
  <c r="K18"/>
  <c r="L18"/>
  <c r="M18"/>
  <c r="O4"/>
  <c r="P3"/>
  <c r="B19"/>
  <c r="R3" i="1"/>
  <c r="C27" l="1"/>
  <c r="E27"/>
  <c r="G27"/>
  <c r="I27"/>
  <c r="K27"/>
  <c r="M27"/>
  <c r="O27"/>
  <c r="Q27"/>
  <c r="S27"/>
  <c r="U27"/>
  <c r="W27"/>
  <c r="Y27"/>
  <c r="AA27"/>
  <c r="B28"/>
  <c r="D27"/>
  <c r="F27"/>
  <c r="H27"/>
  <c r="J27"/>
  <c r="L27"/>
  <c r="N27"/>
  <c r="P27"/>
  <c r="R27"/>
  <c r="T27"/>
  <c r="V27"/>
  <c r="X27"/>
  <c r="Z27"/>
  <c r="AB27"/>
  <c r="R5"/>
  <c r="R4"/>
  <c r="C19" i="2"/>
  <c r="D19"/>
  <c r="E19"/>
  <c r="F19"/>
  <c r="G19"/>
  <c r="H19"/>
  <c r="I19"/>
  <c r="J19"/>
  <c r="K19"/>
  <c r="L19"/>
  <c r="M19"/>
  <c r="N19"/>
  <c r="O19"/>
  <c r="P5"/>
  <c r="P6"/>
  <c r="P7"/>
  <c r="P8"/>
  <c r="P9"/>
  <c r="P10"/>
  <c r="P11"/>
  <c r="P12"/>
  <c r="P13"/>
  <c r="P14"/>
  <c r="P15"/>
  <c r="P16"/>
  <c r="P17"/>
  <c r="P18"/>
  <c r="P19"/>
  <c r="P4"/>
  <c r="Q3"/>
  <c r="B20"/>
  <c r="S3" i="1"/>
  <c r="D28" l="1"/>
  <c r="F28"/>
  <c r="H28"/>
  <c r="J28"/>
  <c r="L28"/>
  <c r="N28"/>
  <c r="P28"/>
  <c r="R28"/>
  <c r="T28"/>
  <c r="V28"/>
  <c r="X28"/>
  <c r="Z28"/>
  <c r="AB28"/>
  <c r="C28"/>
  <c r="E28"/>
  <c r="G28"/>
  <c r="I28"/>
  <c r="K28"/>
  <c r="M28"/>
  <c r="O28"/>
  <c r="Q28"/>
  <c r="U28"/>
  <c r="Y28"/>
  <c r="B29"/>
  <c r="S28"/>
  <c r="W28"/>
  <c r="AA28"/>
  <c r="S5"/>
  <c r="S4"/>
  <c r="C20" i="2"/>
  <c r="D20"/>
  <c r="E20"/>
  <c r="F20"/>
  <c r="G20"/>
  <c r="H20"/>
  <c r="I20"/>
  <c r="J20"/>
  <c r="K20"/>
  <c r="L20"/>
  <c r="M20"/>
  <c r="N20"/>
  <c r="O20"/>
  <c r="P20"/>
  <c r="Q5"/>
  <c r="Q6"/>
  <c r="Q7"/>
  <c r="Q8"/>
  <c r="Q9"/>
  <c r="Q10"/>
  <c r="Q11"/>
  <c r="Q12"/>
  <c r="Q13"/>
  <c r="Q14"/>
  <c r="Q15"/>
  <c r="Q16"/>
  <c r="Q17"/>
  <c r="Q18"/>
  <c r="Q19"/>
  <c r="Q20"/>
  <c r="B21"/>
  <c r="Q4"/>
  <c r="R3"/>
  <c r="T3" i="1"/>
  <c r="C29" l="1"/>
  <c r="E29"/>
  <c r="G29"/>
  <c r="I29"/>
  <c r="K29"/>
  <c r="M29"/>
  <c r="O29"/>
  <c r="Q29"/>
  <c r="S29"/>
  <c r="U29"/>
  <c r="W29"/>
  <c r="Y29"/>
  <c r="AA29"/>
  <c r="B30"/>
  <c r="F29"/>
  <c r="J29"/>
  <c r="N29"/>
  <c r="R29"/>
  <c r="V29"/>
  <c r="Z29"/>
  <c r="D29"/>
  <c r="H29"/>
  <c r="L29"/>
  <c r="P29"/>
  <c r="T29"/>
  <c r="X29"/>
  <c r="AB29"/>
  <c r="Q21" i="2"/>
  <c r="T5" i="1"/>
  <c r="T4"/>
  <c r="R5" i="2"/>
  <c r="R6"/>
  <c r="R7"/>
  <c r="R8"/>
  <c r="R9"/>
  <c r="R10"/>
  <c r="R11"/>
  <c r="R12"/>
  <c r="R13"/>
  <c r="R14"/>
  <c r="R15"/>
  <c r="R16"/>
  <c r="R17"/>
  <c r="R18"/>
  <c r="R19"/>
  <c r="R20"/>
  <c r="R21"/>
  <c r="C21"/>
  <c r="D21"/>
  <c r="E21"/>
  <c r="F21"/>
  <c r="G21"/>
  <c r="H21"/>
  <c r="I21"/>
  <c r="J21"/>
  <c r="K21"/>
  <c r="L21"/>
  <c r="M21"/>
  <c r="N21"/>
  <c r="O21"/>
  <c r="P21"/>
  <c r="R4"/>
  <c r="S3"/>
  <c r="B22"/>
  <c r="U3" i="1"/>
  <c r="D30" l="1"/>
  <c r="F30"/>
  <c r="H30"/>
  <c r="J30"/>
  <c r="L30"/>
  <c r="N30"/>
  <c r="P30"/>
  <c r="R30"/>
  <c r="T30"/>
  <c r="V30"/>
  <c r="X30"/>
  <c r="Z30"/>
  <c r="AB30"/>
  <c r="C30"/>
  <c r="G30"/>
  <c r="K30"/>
  <c r="O30"/>
  <c r="S30"/>
  <c r="W30"/>
  <c r="AA30"/>
  <c r="E30"/>
  <c r="I30"/>
  <c r="M30"/>
  <c r="Q30"/>
  <c r="U30"/>
  <c r="Y30"/>
  <c r="B31"/>
  <c r="U5"/>
  <c r="U4"/>
  <c r="S5" i="2"/>
  <c r="S6"/>
  <c r="S7"/>
  <c r="S8"/>
  <c r="S9"/>
  <c r="S10"/>
  <c r="S11"/>
  <c r="S12"/>
  <c r="S13"/>
  <c r="S14"/>
  <c r="S15"/>
  <c r="S16"/>
  <c r="S17"/>
  <c r="S18"/>
  <c r="S19"/>
  <c r="S20"/>
  <c r="S21"/>
  <c r="S22"/>
  <c r="C22"/>
  <c r="D22"/>
  <c r="E22"/>
  <c r="F22"/>
  <c r="G22"/>
  <c r="H22"/>
  <c r="I22"/>
  <c r="J22"/>
  <c r="K22"/>
  <c r="L22"/>
  <c r="M22"/>
  <c r="N22"/>
  <c r="O22"/>
  <c r="P22"/>
  <c r="Q22"/>
  <c r="R22"/>
  <c r="B23"/>
  <c r="S4"/>
  <c r="T3"/>
  <c r="V3" i="1"/>
  <c r="C31" l="1"/>
  <c r="E31"/>
  <c r="G31"/>
  <c r="I31"/>
  <c r="D31"/>
  <c r="H31"/>
  <c r="K31"/>
  <c r="M31"/>
  <c r="O31"/>
  <c r="Q31"/>
  <c r="S31"/>
  <c r="U31"/>
  <c r="W31"/>
  <c r="Y31"/>
  <c r="AA31"/>
  <c r="F31"/>
  <c r="J31"/>
  <c r="L31"/>
  <c r="N31"/>
  <c r="P31"/>
  <c r="R31"/>
  <c r="T31"/>
  <c r="V31"/>
  <c r="X31"/>
  <c r="Z31"/>
  <c r="AB31"/>
  <c r="S23" i="2"/>
  <c r="V5" i="1"/>
  <c r="V4"/>
  <c r="T5" i="2"/>
  <c r="T6"/>
  <c r="T7"/>
  <c r="T8"/>
  <c r="T9"/>
  <c r="T10"/>
  <c r="T11"/>
  <c r="T12"/>
  <c r="T13"/>
  <c r="T14"/>
  <c r="T15"/>
  <c r="T16"/>
  <c r="T17"/>
  <c r="T18"/>
  <c r="T19"/>
  <c r="T20"/>
  <c r="T21"/>
  <c r="T22"/>
  <c r="T23"/>
  <c r="U3"/>
  <c r="C23"/>
  <c r="D23"/>
  <c r="E23"/>
  <c r="F23"/>
  <c r="G23"/>
  <c r="H23"/>
  <c r="I23"/>
  <c r="J23"/>
  <c r="K23"/>
  <c r="L23"/>
  <c r="M23"/>
  <c r="N23"/>
  <c r="O23"/>
  <c r="P23"/>
  <c r="Q23"/>
  <c r="R23"/>
  <c r="B24"/>
  <c r="T4"/>
  <c r="W3" i="1"/>
  <c r="W5" l="1"/>
  <c r="W4"/>
  <c r="C24" i="2"/>
  <c r="D24"/>
  <c r="E24"/>
  <c r="F24"/>
  <c r="G24"/>
  <c r="H24"/>
  <c r="I24"/>
  <c r="J24"/>
  <c r="K24"/>
  <c r="L24"/>
  <c r="M24"/>
  <c r="N24"/>
  <c r="O24"/>
  <c r="P24"/>
  <c r="Q24"/>
  <c r="R24"/>
  <c r="S2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V3"/>
  <c r="U24"/>
  <c r="U4"/>
  <c r="T24"/>
  <c r="B25"/>
  <c r="X3" i="1"/>
  <c r="X5" l="1"/>
  <c r="X4"/>
  <c r="C25" i="2"/>
  <c r="D25"/>
  <c r="E25"/>
  <c r="F25"/>
  <c r="G25"/>
  <c r="H25"/>
  <c r="I25"/>
  <c r="J25"/>
  <c r="K25"/>
  <c r="L25"/>
  <c r="M25"/>
  <c r="N25"/>
  <c r="O25"/>
  <c r="P25"/>
  <c r="Q25"/>
  <c r="R25"/>
  <c r="S25"/>
  <c r="T25"/>
  <c r="W3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4"/>
  <c r="U25"/>
  <c r="B26"/>
  <c r="Y3" i="1"/>
  <c r="Z3" s="1"/>
  <c r="C26" i="2" l="1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W26"/>
  <c r="V26"/>
  <c r="AA3" i="1"/>
  <c r="Z5"/>
  <c r="Z4"/>
  <c r="Y5"/>
  <c r="Y4"/>
  <c r="X3" i="2"/>
  <c r="X26" s="1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4"/>
  <c r="AB3" i="1" l="1"/>
  <c r="AA5"/>
  <c r="AA4"/>
  <c r="X5" i="2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Y3"/>
  <c r="Y26" s="1"/>
  <c r="X4"/>
  <c r="AB4" i="1" l="1"/>
  <c r="AB5"/>
  <c r="Y5" i="2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4"/>
</calcChain>
</file>

<file path=xl/sharedStrings.xml><?xml version="1.0" encoding="utf-8"?>
<sst xmlns="http://schemas.openxmlformats.org/spreadsheetml/2006/main" count="10" uniqueCount="7">
  <si>
    <t>Pinion</t>
  </si>
  <si>
    <t>Spur</t>
  </si>
  <si>
    <t>Intern ratio</t>
  </si>
  <si>
    <t>TRF418 Gear Ratio (48DP)</t>
  </si>
  <si>
    <t>TRF418 Gear Ratio (64DP)</t>
  </si>
  <si>
    <t>Maximun tooth sum is 116 teeth, minimun tooth sum is 104 teeth</t>
  </si>
  <si>
    <t>Maximun tooth sum is 154 teeth, minimun tooth sum is 138 teeth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</si>
</sst>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6" fillId="0" borderId="0" xfId="0" applyFont="1"/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2"/>
  <sheetViews>
    <sheetView tabSelected="1" workbookViewId="0">
      <selection activeCell="AC5" sqref="AC5"/>
    </sheetView>
  </sheetViews>
  <sheetFormatPr defaultRowHeight="12"/>
  <cols>
    <col min="1" max="2" width="5.7109375" style="4" customWidth="1"/>
    <col min="3" max="25" width="5.28515625" style="4" customWidth="1"/>
    <col min="26" max="28" width="5.28515625" style="3" customWidth="1"/>
    <col min="29" max="16384" width="9.140625" style="3"/>
  </cols>
  <sheetData>
    <row r="1" spans="1:28" ht="15.75">
      <c r="A1" s="8" t="s">
        <v>4</v>
      </c>
      <c r="B1" s="9"/>
    </row>
    <row r="2" spans="1:28" ht="18.75">
      <c r="A2" s="10" t="s">
        <v>2</v>
      </c>
      <c r="B2" s="10"/>
      <c r="C2" s="12" t="s">
        <v>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</row>
    <row r="3" spans="1:28" ht="15.75">
      <c r="A3" s="11">
        <v>1.85</v>
      </c>
      <c r="B3" s="11"/>
      <c r="C3" s="17">
        <v>95</v>
      </c>
      <c r="D3" s="17">
        <f>C3+1</f>
        <v>96</v>
      </c>
      <c r="E3" s="17">
        <f t="shared" ref="E3:Y3" si="0">D3+1</f>
        <v>97</v>
      </c>
      <c r="F3" s="17">
        <f t="shared" si="0"/>
        <v>98</v>
      </c>
      <c r="G3" s="17">
        <f t="shared" si="0"/>
        <v>99</v>
      </c>
      <c r="H3" s="17">
        <f t="shared" si="0"/>
        <v>100</v>
      </c>
      <c r="I3" s="17">
        <f t="shared" si="0"/>
        <v>101</v>
      </c>
      <c r="J3" s="17">
        <f t="shared" si="0"/>
        <v>102</v>
      </c>
      <c r="K3" s="17">
        <f t="shared" si="0"/>
        <v>103</v>
      </c>
      <c r="L3" s="17">
        <f t="shared" si="0"/>
        <v>104</v>
      </c>
      <c r="M3" s="17">
        <f t="shared" si="0"/>
        <v>105</v>
      </c>
      <c r="N3" s="17">
        <f t="shared" si="0"/>
        <v>106</v>
      </c>
      <c r="O3" s="17">
        <f t="shared" si="0"/>
        <v>107</v>
      </c>
      <c r="P3" s="17">
        <f t="shared" si="0"/>
        <v>108</v>
      </c>
      <c r="Q3" s="17">
        <f t="shared" si="0"/>
        <v>109</v>
      </c>
      <c r="R3" s="17">
        <f t="shared" si="0"/>
        <v>110</v>
      </c>
      <c r="S3" s="17">
        <f t="shared" si="0"/>
        <v>111</v>
      </c>
      <c r="T3" s="17">
        <f t="shared" si="0"/>
        <v>112</v>
      </c>
      <c r="U3" s="17">
        <f t="shared" si="0"/>
        <v>113</v>
      </c>
      <c r="V3" s="17">
        <f t="shared" si="0"/>
        <v>114</v>
      </c>
      <c r="W3" s="17">
        <f>V3+1</f>
        <v>115</v>
      </c>
      <c r="X3" s="17">
        <f t="shared" si="0"/>
        <v>116</v>
      </c>
      <c r="Y3" s="17">
        <f t="shared" si="0"/>
        <v>117</v>
      </c>
      <c r="Z3" s="17">
        <f t="shared" ref="Z3" si="1">Y3+1</f>
        <v>118</v>
      </c>
      <c r="AA3" s="17">
        <f t="shared" ref="AA3" si="2">Z3+1</f>
        <v>119</v>
      </c>
      <c r="AB3" s="17">
        <f t="shared" ref="AB3" si="3">AA3+1</f>
        <v>120</v>
      </c>
    </row>
    <row r="4" spans="1:28" ht="15">
      <c r="A4" s="7" t="s">
        <v>0</v>
      </c>
      <c r="B4" s="17">
        <v>20</v>
      </c>
      <c r="C4" s="6" t="str">
        <f>IF(C$3+$B4&lt;138,"",IF(C$3+$B4&gt;154,"",$A$3*C$3/$B4))</f>
        <v/>
      </c>
      <c r="D4" s="6" t="str">
        <f t="shared" ref="D4:Y15" si="4">IF(D$3+$B4&lt;138,"",IF(D$3+$B4&gt;154,"",$A$3*D$3/$B4))</f>
        <v/>
      </c>
      <c r="E4" s="6" t="str">
        <f t="shared" si="4"/>
        <v/>
      </c>
      <c r="F4" s="6" t="str">
        <f t="shared" si="4"/>
        <v/>
      </c>
      <c r="G4" s="6" t="str">
        <f t="shared" si="4"/>
        <v/>
      </c>
      <c r="H4" s="6" t="str">
        <f t="shared" si="4"/>
        <v/>
      </c>
      <c r="I4" s="6" t="str">
        <f t="shared" si="4"/>
        <v/>
      </c>
      <c r="J4" s="6" t="str">
        <f t="shared" si="4"/>
        <v/>
      </c>
      <c r="K4" s="6" t="str">
        <f t="shared" si="4"/>
        <v/>
      </c>
      <c r="L4" s="6" t="str">
        <f t="shared" si="4"/>
        <v/>
      </c>
      <c r="M4" s="6" t="str">
        <f t="shared" si="4"/>
        <v/>
      </c>
      <c r="N4" s="6" t="str">
        <f t="shared" si="4"/>
        <v/>
      </c>
      <c r="O4" s="6" t="str">
        <f t="shared" si="4"/>
        <v/>
      </c>
      <c r="P4" s="6" t="str">
        <f t="shared" si="4"/>
        <v/>
      </c>
      <c r="Q4" s="6" t="str">
        <f t="shared" si="4"/>
        <v/>
      </c>
      <c r="R4" s="6" t="str">
        <f t="shared" si="4"/>
        <v/>
      </c>
      <c r="S4" s="6" t="str">
        <f t="shared" si="4"/>
        <v/>
      </c>
      <c r="T4" s="6" t="str">
        <f t="shared" si="4"/>
        <v/>
      </c>
      <c r="U4" s="6" t="str">
        <f t="shared" si="4"/>
        <v/>
      </c>
      <c r="V4" s="6" t="str">
        <f t="shared" si="4"/>
        <v/>
      </c>
      <c r="W4" s="6" t="str">
        <f t="shared" si="4"/>
        <v/>
      </c>
      <c r="X4" s="6" t="str">
        <f t="shared" si="4"/>
        <v/>
      </c>
      <c r="Y4" s="6" t="str">
        <f t="shared" si="4"/>
        <v/>
      </c>
      <c r="Z4" s="6">
        <f t="shared" ref="Z4:AB19" si="5">IF(Z$3+$B4&lt;138,"",IF(Z$3+$B4&gt;154,"",$A$3*Z$3/$B4))</f>
        <v>10.915000000000001</v>
      </c>
      <c r="AA4" s="6">
        <f t="shared" si="5"/>
        <v>11.0075</v>
      </c>
      <c r="AB4" s="6">
        <f t="shared" si="5"/>
        <v>11.1</v>
      </c>
    </row>
    <row r="5" spans="1:28" ht="15">
      <c r="A5" s="7"/>
      <c r="B5" s="18">
        <f>B4+1</f>
        <v>21</v>
      </c>
      <c r="C5" s="19" t="str">
        <f t="shared" ref="C5:R31" si="6">IF(C$3+$B5&lt;138,"",IF(C$3+$B5&gt;154,"",$A$3*C$3/$B5))</f>
        <v/>
      </c>
      <c r="D5" s="19" t="str">
        <f t="shared" si="4"/>
        <v/>
      </c>
      <c r="E5" s="19" t="str">
        <f t="shared" si="4"/>
        <v/>
      </c>
      <c r="F5" s="19" t="str">
        <f t="shared" si="4"/>
        <v/>
      </c>
      <c r="G5" s="19" t="str">
        <f t="shared" si="4"/>
        <v/>
      </c>
      <c r="H5" s="19" t="str">
        <f t="shared" si="4"/>
        <v/>
      </c>
      <c r="I5" s="19" t="str">
        <f t="shared" si="4"/>
        <v/>
      </c>
      <c r="J5" s="19" t="str">
        <f t="shared" si="4"/>
        <v/>
      </c>
      <c r="K5" s="19" t="str">
        <f t="shared" si="4"/>
        <v/>
      </c>
      <c r="L5" s="19" t="str">
        <f t="shared" si="4"/>
        <v/>
      </c>
      <c r="M5" s="19" t="str">
        <f t="shared" si="4"/>
        <v/>
      </c>
      <c r="N5" s="19" t="str">
        <f t="shared" si="4"/>
        <v/>
      </c>
      <c r="O5" s="19" t="str">
        <f t="shared" si="4"/>
        <v/>
      </c>
      <c r="P5" s="19" t="str">
        <f t="shared" si="4"/>
        <v/>
      </c>
      <c r="Q5" s="19" t="str">
        <f t="shared" si="4"/>
        <v/>
      </c>
      <c r="R5" s="19" t="str">
        <f t="shared" si="4"/>
        <v/>
      </c>
      <c r="S5" s="19" t="str">
        <f t="shared" si="4"/>
        <v/>
      </c>
      <c r="T5" s="19" t="str">
        <f t="shared" si="4"/>
        <v/>
      </c>
      <c r="U5" s="19" t="str">
        <f t="shared" si="4"/>
        <v/>
      </c>
      <c r="V5" s="19" t="str">
        <f t="shared" si="4"/>
        <v/>
      </c>
      <c r="W5" s="19" t="str">
        <f t="shared" si="4"/>
        <v/>
      </c>
      <c r="X5" s="19" t="str">
        <f t="shared" si="4"/>
        <v/>
      </c>
      <c r="Y5" s="19">
        <f t="shared" si="4"/>
        <v>10.307142857142859</v>
      </c>
      <c r="Z5" s="19">
        <f t="shared" si="5"/>
        <v>10.395238095238096</v>
      </c>
      <c r="AA5" s="19">
        <f t="shared" si="5"/>
        <v>10.483333333333334</v>
      </c>
      <c r="AB5" s="19">
        <f t="shared" si="5"/>
        <v>10.571428571428571</v>
      </c>
    </row>
    <row r="6" spans="1:28" ht="15">
      <c r="A6" s="7"/>
      <c r="B6" s="17">
        <f t="shared" ref="B6:B31" si="7">B5+1</f>
        <v>22</v>
      </c>
      <c r="C6" s="6" t="str">
        <f t="shared" si="6"/>
        <v/>
      </c>
      <c r="D6" s="6" t="str">
        <f t="shared" si="4"/>
        <v/>
      </c>
      <c r="E6" s="6" t="str">
        <f t="shared" si="4"/>
        <v/>
      </c>
      <c r="F6" s="6" t="str">
        <f t="shared" si="4"/>
        <v/>
      </c>
      <c r="G6" s="6" t="str">
        <f t="shared" si="4"/>
        <v/>
      </c>
      <c r="H6" s="6" t="str">
        <f t="shared" si="4"/>
        <v/>
      </c>
      <c r="I6" s="6" t="str">
        <f t="shared" si="4"/>
        <v/>
      </c>
      <c r="J6" s="6" t="str">
        <f t="shared" si="4"/>
        <v/>
      </c>
      <c r="K6" s="6" t="str">
        <f t="shared" si="4"/>
        <v/>
      </c>
      <c r="L6" s="6" t="str">
        <f t="shared" si="4"/>
        <v/>
      </c>
      <c r="M6" s="6" t="str">
        <f t="shared" si="4"/>
        <v/>
      </c>
      <c r="N6" s="6" t="str">
        <f t="shared" si="4"/>
        <v/>
      </c>
      <c r="O6" s="6" t="str">
        <f t="shared" si="4"/>
        <v/>
      </c>
      <c r="P6" s="6" t="str">
        <f t="shared" si="4"/>
        <v/>
      </c>
      <c r="Q6" s="6" t="str">
        <f t="shared" si="4"/>
        <v/>
      </c>
      <c r="R6" s="6" t="str">
        <f t="shared" si="4"/>
        <v/>
      </c>
      <c r="S6" s="6" t="str">
        <f t="shared" si="4"/>
        <v/>
      </c>
      <c r="T6" s="6" t="str">
        <f t="shared" si="4"/>
        <v/>
      </c>
      <c r="U6" s="6" t="str">
        <f t="shared" si="4"/>
        <v/>
      </c>
      <c r="V6" s="6" t="str">
        <f t="shared" si="4"/>
        <v/>
      </c>
      <c r="W6" s="6" t="str">
        <f t="shared" si="4"/>
        <v/>
      </c>
      <c r="X6" s="6">
        <f t="shared" si="4"/>
        <v>9.7545454545454557</v>
      </c>
      <c r="Y6" s="6">
        <f t="shared" si="4"/>
        <v>9.8386363636363647</v>
      </c>
      <c r="Z6" s="6">
        <f t="shared" si="5"/>
        <v>9.9227272727272737</v>
      </c>
      <c r="AA6" s="6">
        <f t="shared" si="5"/>
        <v>10.006818181818183</v>
      </c>
      <c r="AB6" s="6">
        <f t="shared" si="5"/>
        <v>10.090909090909092</v>
      </c>
    </row>
    <row r="7" spans="1:28" ht="15">
      <c r="A7" s="7"/>
      <c r="B7" s="18">
        <f t="shared" si="7"/>
        <v>23</v>
      </c>
      <c r="C7" s="19" t="str">
        <f t="shared" ref="C7:R31" si="8">IF(C$3+$B7&lt;138,"",IF(C$3+$B7&gt;154,"",$A$3*C$3/$B7))</f>
        <v/>
      </c>
      <c r="D7" s="19" t="str">
        <f t="shared" si="8"/>
        <v/>
      </c>
      <c r="E7" s="19" t="str">
        <f t="shared" si="8"/>
        <v/>
      </c>
      <c r="F7" s="19" t="str">
        <f t="shared" si="8"/>
        <v/>
      </c>
      <c r="G7" s="19" t="str">
        <f t="shared" si="8"/>
        <v/>
      </c>
      <c r="H7" s="19" t="str">
        <f t="shared" si="8"/>
        <v/>
      </c>
      <c r="I7" s="19" t="str">
        <f t="shared" si="8"/>
        <v/>
      </c>
      <c r="J7" s="19" t="str">
        <f t="shared" si="8"/>
        <v/>
      </c>
      <c r="K7" s="19" t="str">
        <f t="shared" si="8"/>
        <v/>
      </c>
      <c r="L7" s="19" t="str">
        <f t="shared" si="8"/>
        <v/>
      </c>
      <c r="M7" s="19" t="str">
        <f t="shared" si="8"/>
        <v/>
      </c>
      <c r="N7" s="19" t="str">
        <f t="shared" si="8"/>
        <v/>
      </c>
      <c r="O7" s="19" t="str">
        <f t="shared" si="8"/>
        <v/>
      </c>
      <c r="P7" s="19" t="str">
        <f t="shared" si="8"/>
        <v/>
      </c>
      <c r="Q7" s="19" t="str">
        <f t="shared" si="8"/>
        <v/>
      </c>
      <c r="R7" s="19" t="str">
        <f t="shared" si="8"/>
        <v/>
      </c>
      <c r="S7" s="19" t="str">
        <f t="shared" ref="S7:AB31" si="9">IF(S$3+$B7&lt;138,"",IF(S$3+$B7&gt;154,"",$A$3*S$3/$B7))</f>
        <v/>
      </c>
      <c r="T7" s="19" t="str">
        <f t="shared" si="9"/>
        <v/>
      </c>
      <c r="U7" s="19" t="str">
        <f t="shared" si="9"/>
        <v/>
      </c>
      <c r="V7" s="19" t="str">
        <f t="shared" si="9"/>
        <v/>
      </c>
      <c r="W7" s="19">
        <f t="shared" si="9"/>
        <v>9.25</v>
      </c>
      <c r="X7" s="19">
        <f t="shared" si="9"/>
        <v>9.3304347826086964</v>
      </c>
      <c r="Y7" s="19">
        <f t="shared" si="9"/>
        <v>9.4108695652173928</v>
      </c>
      <c r="Z7" s="19">
        <f t="shared" si="5"/>
        <v>9.4913043478260875</v>
      </c>
      <c r="AA7" s="19">
        <f t="shared" si="5"/>
        <v>9.5717391304347821</v>
      </c>
      <c r="AB7" s="19">
        <f t="shared" si="5"/>
        <v>9.6521739130434785</v>
      </c>
    </row>
    <row r="8" spans="1:28" ht="15">
      <c r="A8" s="7"/>
      <c r="B8" s="17">
        <f t="shared" si="7"/>
        <v>24</v>
      </c>
      <c r="C8" s="6" t="str">
        <f t="shared" si="8"/>
        <v/>
      </c>
      <c r="D8" s="6" t="str">
        <f t="shared" si="8"/>
        <v/>
      </c>
      <c r="E8" s="6" t="str">
        <f t="shared" si="8"/>
        <v/>
      </c>
      <c r="F8" s="6" t="str">
        <f t="shared" si="8"/>
        <v/>
      </c>
      <c r="G8" s="6" t="str">
        <f t="shared" si="8"/>
        <v/>
      </c>
      <c r="H8" s="6" t="str">
        <f t="shared" si="8"/>
        <v/>
      </c>
      <c r="I8" s="6" t="str">
        <f t="shared" si="8"/>
        <v/>
      </c>
      <c r="J8" s="6" t="str">
        <f t="shared" si="8"/>
        <v/>
      </c>
      <c r="K8" s="6" t="str">
        <f t="shared" si="8"/>
        <v/>
      </c>
      <c r="L8" s="6" t="str">
        <f t="shared" si="8"/>
        <v/>
      </c>
      <c r="M8" s="6" t="str">
        <f t="shared" si="8"/>
        <v/>
      </c>
      <c r="N8" s="6" t="str">
        <f t="shared" si="8"/>
        <v/>
      </c>
      <c r="O8" s="6" t="str">
        <f t="shared" si="8"/>
        <v/>
      </c>
      <c r="P8" s="6" t="str">
        <f t="shared" si="8"/>
        <v/>
      </c>
      <c r="Q8" s="6" t="str">
        <f t="shared" si="8"/>
        <v/>
      </c>
      <c r="R8" s="6" t="str">
        <f t="shared" si="8"/>
        <v/>
      </c>
      <c r="S8" s="6" t="str">
        <f t="shared" si="9"/>
        <v/>
      </c>
      <c r="T8" s="6" t="str">
        <f t="shared" si="9"/>
        <v/>
      </c>
      <c r="U8" s="6" t="str">
        <f t="shared" si="9"/>
        <v/>
      </c>
      <c r="V8" s="6">
        <f t="shared" si="9"/>
        <v>8.7874999999999996</v>
      </c>
      <c r="W8" s="6">
        <f t="shared" si="9"/>
        <v>8.8645833333333339</v>
      </c>
      <c r="X8" s="6">
        <f t="shared" si="9"/>
        <v>8.9416666666666682</v>
      </c>
      <c r="Y8" s="6">
        <f t="shared" si="9"/>
        <v>9.0187500000000007</v>
      </c>
      <c r="Z8" s="6">
        <f t="shared" si="5"/>
        <v>9.0958333333333332</v>
      </c>
      <c r="AA8" s="6">
        <f t="shared" si="5"/>
        <v>9.1729166666666675</v>
      </c>
      <c r="AB8" s="6">
        <f t="shared" si="5"/>
        <v>9.25</v>
      </c>
    </row>
    <row r="9" spans="1:28" ht="15">
      <c r="A9" s="7"/>
      <c r="B9" s="18">
        <f t="shared" si="7"/>
        <v>25</v>
      </c>
      <c r="C9" s="19" t="str">
        <f t="shared" si="8"/>
        <v/>
      </c>
      <c r="D9" s="19" t="str">
        <f t="shared" si="8"/>
        <v/>
      </c>
      <c r="E9" s="19" t="str">
        <f t="shared" si="8"/>
        <v/>
      </c>
      <c r="F9" s="19" t="str">
        <f t="shared" si="8"/>
        <v/>
      </c>
      <c r="G9" s="19" t="str">
        <f t="shared" si="8"/>
        <v/>
      </c>
      <c r="H9" s="19" t="str">
        <f t="shared" si="8"/>
        <v/>
      </c>
      <c r="I9" s="19" t="str">
        <f t="shared" si="8"/>
        <v/>
      </c>
      <c r="J9" s="19" t="str">
        <f t="shared" si="8"/>
        <v/>
      </c>
      <c r="K9" s="19" t="str">
        <f t="shared" si="8"/>
        <v/>
      </c>
      <c r="L9" s="19" t="str">
        <f t="shared" si="8"/>
        <v/>
      </c>
      <c r="M9" s="19" t="str">
        <f t="shared" si="8"/>
        <v/>
      </c>
      <c r="N9" s="19" t="str">
        <f t="shared" si="8"/>
        <v/>
      </c>
      <c r="O9" s="19" t="str">
        <f t="shared" si="8"/>
        <v/>
      </c>
      <c r="P9" s="19" t="str">
        <f t="shared" si="8"/>
        <v/>
      </c>
      <c r="Q9" s="19" t="str">
        <f t="shared" si="8"/>
        <v/>
      </c>
      <c r="R9" s="19" t="str">
        <f t="shared" si="8"/>
        <v/>
      </c>
      <c r="S9" s="19" t="str">
        <f t="shared" si="9"/>
        <v/>
      </c>
      <c r="T9" s="19" t="str">
        <f t="shared" si="9"/>
        <v/>
      </c>
      <c r="U9" s="19">
        <f t="shared" si="9"/>
        <v>8.3620000000000001</v>
      </c>
      <c r="V9" s="19">
        <f t="shared" si="9"/>
        <v>8.4359999999999999</v>
      </c>
      <c r="W9" s="19">
        <f t="shared" si="9"/>
        <v>8.51</v>
      </c>
      <c r="X9" s="19">
        <f t="shared" si="9"/>
        <v>8.5840000000000014</v>
      </c>
      <c r="Y9" s="19">
        <f t="shared" si="9"/>
        <v>8.6580000000000013</v>
      </c>
      <c r="Z9" s="19">
        <f t="shared" si="5"/>
        <v>8.7320000000000011</v>
      </c>
      <c r="AA9" s="19">
        <f t="shared" si="5"/>
        <v>8.8060000000000009</v>
      </c>
      <c r="AB9" s="19">
        <f t="shared" si="5"/>
        <v>8.8800000000000008</v>
      </c>
    </row>
    <row r="10" spans="1:28" ht="15">
      <c r="A10" s="7"/>
      <c r="B10" s="17">
        <f t="shared" si="7"/>
        <v>26</v>
      </c>
      <c r="C10" s="6" t="str">
        <f t="shared" si="8"/>
        <v/>
      </c>
      <c r="D10" s="6" t="str">
        <f t="shared" si="8"/>
        <v/>
      </c>
      <c r="E10" s="6" t="str">
        <f t="shared" si="8"/>
        <v/>
      </c>
      <c r="F10" s="6" t="str">
        <f t="shared" si="8"/>
        <v/>
      </c>
      <c r="G10" s="6" t="str">
        <f t="shared" si="8"/>
        <v/>
      </c>
      <c r="H10" s="6" t="str">
        <f t="shared" si="8"/>
        <v/>
      </c>
      <c r="I10" s="6" t="str">
        <f t="shared" si="8"/>
        <v/>
      </c>
      <c r="J10" s="6" t="str">
        <f t="shared" si="8"/>
        <v/>
      </c>
      <c r="K10" s="6" t="str">
        <f t="shared" si="8"/>
        <v/>
      </c>
      <c r="L10" s="6" t="str">
        <f t="shared" si="8"/>
        <v/>
      </c>
      <c r="M10" s="6" t="str">
        <f t="shared" si="8"/>
        <v/>
      </c>
      <c r="N10" s="6" t="str">
        <f t="shared" si="8"/>
        <v/>
      </c>
      <c r="O10" s="6" t="str">
        <f t="shared" si="8"/>
        <v/>
      </c>
      <c r="P10" s="6" t="str">
        <f t="shared" si="8"/>
        <v/>
      </c>
      <c r="Q10" s="6" t="str">
        <f t="shared" si="8"/>
        <v/>
      </c>
      <c r="R10" s="6" t="str">
        <f t="shared" si="8"/>
        <v/>
      </c>
      <c r="S10" s="6" t="str">
        <f t="shared" si="9"/>
        <v/>
      </c>
      <c r="T10" s="6">
        <f t="shared" si="9"/>
        <v>7.9692307692307702</v>
      </c>
      <c r="U10" s="6">
        <f t="shared" si="9"/>
        <v>8.0403846153846157</v>
      </c>
      <c r="V10" s="6">
        <f t="shared" si="9"/>
        <v>8.111538461538462</v>
      </c>
      <c r="W10" s="6">
        <f t="shared" si="9"/>
        <v>8.1826923076923084</v>
      </c>
      <c r="X10" s="6">
        <f t="shared" si="9"/>
        <v>8.2538461538461547</v>
      </c>
      <c r="Y10" s="6">
        <f t="shared" si="9"/>
        <v>8.3250000000000011</v>
      </c>
      <c r="Z10" s="6">
        <f t="shared" si="5"/>
        <v>8.3961538461538474</v>
      </c>
      <c r="AA10" s="6">
        <f t="shared" si="5"/>
        <v>8.467307692307692</v>
      </c>
      <c r="AB10" s="6">
        <f t="shared" si="5"/>
        <v>8.5384615384615383</v>
      </c>
    </row>
    <row r="11" spans="1:28" ht="15">
      <c r="A11" s="7"/>
      <c r="B11" s="18">
        <f t="shared" si="7"/>
        <v>27</v>
      </c>
      <c r="C11" s="19" t="str">
        <f t="shared" si="8"/>
        <v/>
      </c>
      <c r="D11" s="19" t="str">
        <f t="shared" si="8"/>
        <v/>
      </c>
      <c r="E11" s="19" t="str">
        <f t="shared" si="8"/>
        <v/>
      </c>
      <c r="F11" s="19" t="str">
        <f t="shared" si="8"/>
        <v/>
      </c>
      <c r="G11" s="19" t="str">
        <f t="shared" si="8"/>
        <v/>
      </c>
      <c r="H11" s="19" t="str">
        <f t="shared" si="8"/>
        <v/>
      </c>
      <c r="I11" s="19" t="str">
        <f t="shared" si="8"/>
        <v/>
      </c>
      <c r="J11" s="19" t="str">
        <f t="shared" si="8"/>
        <v/>
      </c>
      <c r="K11" s="19" t="str">
        <f t="shared" si="8"/>
        <v/>
      </c>
      <c r="L11" s="19" t="str">
        <f t="shared" si="8"/>
        <v/>
      </c>
      <c r="M11" s="19" t="str">
        <f t="shared" si="8"/>
        <v/>
      </c>
      <c r="N11" s="19" t="str">
        <f t="shared" si="8"/>
        <v/>
      </c>
      <c r="O11" s="19" t="str">
        <f t="shared" si="8"/>
        <v/>
      </c>
      <c r="P11" s="19" t="str">
        <f t="shared" si="8"/>
        <v/>
      </c>
      <c r="Q11" s="19" t="str">
        <f t="shared" si="8"/>
        <v/>
      </c>
      <c r="R11" s="19" t="str">
        <f t="shared" si="8"/>
        <v/>
      </c>
      <c r="S11" s="19">
        <f t="shared" si="9"/>
        <v>7.6055555555555561</v>
      </c>
      <c r="T11" s="19">
        <f t="shared" si="9"/>
        <v>7.6740740740740749</v>
      </c>
      <c r="U11" s="19">
        <f t="shared" si="9"/>
        <v>7.7425925925925929</v>
      </c>
      <c r="V11" s="19">
        <f t="shared" si="9"/>
        <v>7.8111111111111109</v>
      </c>
      <c r="W11" s="19">
        <f t="shared" si="9"/>
        <v>7.8796296296296298</v>
      </c>
      <c r="X11" s="19">
        <f t="shared" si="9"/>
        <v>7.9481481481481486</v>
      </c>
      <c r="Y11" s="19">
        <f t="shared" si="9"/>
        <v>8.0166666666666675</v>
      </c>
      <c r="Z11" s="19">
        <f t="shared" si="5"/>
        <v>8.0851851851851855</v>
      </c>
      <c r="AA11" s="19">
        <f t="shared" si="5"/>
        <v>8.1537037037037035</v>
      </c>
      <c r="AB11" s="19">
        <f t="shared" si="5"/>
        <v>8.2222222222222214</v>
      </c>
    </row>
    <row r="12" spans="1:28" ht="15">
      <c r="A12" s="7"/>
      <c r="B12" s="17">
        <f t="shared" si="7"/>
        <v>28</v>
      </c>
      <c r="C12" s="6" t="str">
        <f t="shared" si="8"/>
        <v/>
      </c>
      <c r="D12" s="6" t="str">
        <f t="shared" si="8"/>
        <v/>
      </c>
      <c r="E12" s="6" t="str">
        <f t="shared" si="8"/>
        <v/>
      </c>
      <c r="F12" s="6" t="str">
        <f t="shared" si="8"/>
        <v/>
      </c>
      <c r="G12" s="6" t="str">
        <f t="shared" si="8"/>
        <v/>
      </c>
      <c r="H12" s="6" t="str">
        <f t="shared" si="8"/>
        <v/>
      </c>
      <c r="I12" s="6" t="str">
        <f t="shared" si="8"/>
        <v/>
      </c>
      <c r="J12" s="6" t="str">
        <f t="shared" si="8"/>
        <v/>
      </c>
      <c r="K12" s="6" t="str">
        <f t="shared" si="8"/>
        <v/>
      </c>
      <c r="L12" s="6" t="str">
        <f t="shared" si="8"/>
        <v/>
      </c>
      <c r="M12" s="6" t="str">
        <f t="shared" si="8"/>
        <v/>
      </c>
      <c r="N12" s="6" t="str">
        <f t="shared" si="8"/>
        <v/>
      </c>
      <c r="O12" s="6" t="str">
        <f t="shared" si="8"/>
        <v/>
      </c>
      <c r="P12" s="6" t="str">
        <f t="shared" si="8"/>
        <v/>
      </c>
      <c r="Q12" s="6" t="str">
        <f t="shared" si="8"/>
        <v/>
      </c>
      <c r="R12" s="6">
        <f t="shared" si="8"/>
        <v>7.2678571428571432</v>
      </c>
      <c r="S12" s="6">
        <f t="shared" si="9"/>
        <v>7.3339285714285722</v>
      </c>
      <c r="T12" s="6">
        <f t="shared" si="9"/>
        <v>7.4</v>
      </c>
      <c r="U12" s="6">
        <f t="shared" si="9"/>
        <v>7.4660714285714294</v>
      </c>
      <c r="V12" s="6">
        <f t="shared" si="9"/>
        <v>7.5321428571428575</v>
      </c>
      <c r="W12" s="6">
        <f t="shared" si="9"/>
        <v>7.5982142857142856</v>
      </c>
      <c r="X12" s="6">
        <f t="shared" si="9"/>
        <v>7.6642857142857155</v>
      </c>
      <c r="Y12" s="6">
        <f t="shared" si="9"/>
        <v>7.7303571428571436</v>
      </c>
      <c r="Z12" s="6">
        <f t="shared" si="5"/>
        <v>7.7964285714285717</v>
      </c>
      <c r="AA12" s="6">
        <f t="shared" si="5"/>
        <v>7.8624999999999998</v>
      </c>
      <c r="AB12" s="6">
        <f t="shared" si="5"/>
        <v>7.9285714285714288</v>
      </c>
    </row>
    <row r="13" spans="1:28" ht="15">
      <c r="A13" s="7"/>
      <c r="B13" s="18">
        <f t="shared" si="7"/>
        <v>29</v>
      </c>
      <c r="C13" s="19" t="str">
        <f t="shared" si="8"/>
        <v/>
      </c>
      <c r="D13" s="19" t="str">
        <f t="shared" si="8"/>
        <v/>
      </c>
      <c r="E13" s="19" t="str">
        <f t="shared" si="8"/>
        <v/>
      </c>
      <c r="F13" s="19" t="str">
        <f t="shared" si="8"/>
        <v/>
      </c>
      <c r="G13" s="19" t="str">
        <f t="shared" si="8"/>
        <v/>
      </c>
      <c r="H13" s="19" t="str">
        <f t="shared" si="8"/>
        <v/>
      </c>
      <c r="I13" s="19" t="str">
        <f t="shared" si="8"/>
        <v/>
      </c>
      <c r="J13" s="19" t="str">
        <f t="shared" si="8"/>
        <v/>
      </c>
      <c r="K13" s="19" t="str">
        <f t="shared" si="8"/>
        <v/>
      </c>
      <c r="L13" s="19" t="str">
        <f t="shared" si="8"/>
        <v/>
      </c>
      <c r="M13" s="19" t="str">
        <f t="shared" si="8"/>
        <v/>
      </c>
      <c r="N13" s="19" t="str">
        <f t="shared" si="8"/>
        <v/>
      </c>
      <c r="O13" s="19" t="str">
        <f t="shared" si="8"/>
        <v/>
      </c>
      <c r="P13" s="19" t="str">
        <f t="shared" si="8"/>
        <v/>
      </c>
      <c r="Q13" s="19">
        <f t="shared" si="8"/>
        <v>6.953448275862069</v>
      </c>
      <c r="R13" s="19">
        <f t="shared" si="8"/>
        <v>7.0172413793103452</v>
      </c>
      <c r="S13" s="19">
        <f t="shared" si="9"/>
        <v>7.0810344827586214</v>
      </c>
      <c r="T13" s="19">
        <f t="shared" si="9"/>
        <v>7.1448275862068975</v>
      </c>
      <c r="U13" s="19">
        <f t="shared" si="9"/>
        <v>7.2086206896551728</v>
      </c>
      <c r="V13" s="19">
        <f t="shared" si="9"/>
        <v>7.272413793103448</v>
      </c>
      <c r="W13" s="19">
        <f t="shared" si="9"/>
        <v>7.3362068965517242</v>
      </c>
      <c r="X13" s="19">
        <f t="shared" si="9"/>
        <v>7.4</v>
      </c>
      <c r="Y13" s="19">
        <f t="shared" si="9"/>
        <v>7.4637931034482765</v>
      </c>
      <c r="Z13" s="19">
        <f t="shared" si="5"/>
        <v>7.5275862068965518</v>
      </c>
      <c r="AA13" s="19">
        <f t="shared" si="5"/>
        <v>7.5913793103448279</v>
      </c>
      <c r="AB13" s="19">
        <f t="shared" si="5"/>
        <v>7.6551724137931032</v>
      </c>
    </row>
    <row r="14" spans="1:28" ht="15">
      <c r="A14" s="7"/>
      <c r="B14" s="17">
        <f t="shared" si="7"/>
        <v>30</v>
      </c>
      <c r="C14" s="6" t="str">
        <f t="shared" si="8"/>
        <v/>
      </c>
      <c r="D14" s="6" t="str">
        <f t="shared" si="8"/>
        <v/>
      </c>
      <c r="E14" s="6" t="str">
        <f t="shared" si="8"/>
        <v/>
      </c>
      <c r="F14" s="6" t="str">
        <f t="shared" si="8"/>
        <v/>
      </c>
      <c r="G14" s="6" t="str">
        <f t="shared" si="8"/>
        <v/>
      </c>
      <c r="H14" s="6" t="str">
        <f t="shared" si="8"/>
        <v/>
      </c>
      <c r="I14" s="6" t="str">
        <f t="shared" si="8"/>
        <v/>
      </c>
      <c r="J14" s="6" t="str">
        <f t="shared" si="8"/>
        <v/>
      </c>
      <c r="K14" s="6" t="str">
        <f t="shared" si="8"/>
        <v/>
      </c>
      <c r="L14" s="6" t="str">
        <f t="shared" si="8"/>
        <v/>
      </c>
      <c r="M14" s="6" t="str">
        <f t="shared" si="8"/>
        <v/>
      </c>
      <c r="N14" s="6" t="str">
        <f t="shared" si="8"/>
        <v/>
      </c>
      <c r="O14" s="6" t="str">
        <f t="shared" si="8"/>
        <v/>
      </c>
      <c r="P14" s="6">
        <f t="shared" si="8"/>
        <v>6.66</v>
      </c>
      <c r="Q14" s="6">
        <f t="shared" si="8"/>
        <v>6.7216666666666667</v>
      </c>
      <c r="R14" s="6">
        <f t="shared" si="8"/>
        <v>6.7833333333333332</v>
      </c>
      <c r="S14" s="6">
        <f t="shared" si="9"/>
        <v>6.8450000000000006</v>
      </c>
      <c r="T14" s="6">
        <f t="shared" si="9"/>
        <v>6.9066666666666672</v>
      </c>
      <c r="U14" s="6">
        <f t="shared" si="9"/>
        <v>6.9683333333333337</v>
      </c>
      <c r="V14" s="6">
        <f t="shared" si="9"/>
        <v>7.03</v>
      </c>
      <c r="W14" s="6">
        <f t="shared" si="9"/>
        <v>7.0916666666666668</v>
      </c>
      <c r="X14" s="6">
        <f t="shared" si="9"/>
        <v>7.1533333333333342</v>
      </c>
      <c r="Y14" s="6">
        <f t="shared" si="9"/>
        <v>7.2150000000000007</v>
      </c>
      <c r="Z14" s="6">
        <f t="shared" si="5"/>
        <v>7.2766666666666673</v>
      </c>
      <c r="AA14" s="6">
        <f t="shared" si="5"/>
        <v>7.3383333333333338</v>
      </c>
      <c r="AB14" s="6">
        <f t="shared" si="5"/>
        <v>7.4</v>
      </c>
    </row>
    <row r="15" spans="1:28" ht="15">
      <c r="A15" s="7"/>
      <c r="B15" s="18">
        <f t="shared" si="7"/>
        <v>31</v>
      </c>
      <c r="C15" s="19" t="str">
        <f t="shared" si="8"/>
        <v/>
      </c>
      <c r="D15" s="19" t="str">
        <f t="shared" si="8"/>
        <v/>
      </c>
      <c r="E15" s="19" t="str">
        <f t="shared" si="8"/>
        <v/>
      </c>
      <c r="F15" s="19" t="str">
        <f t="shared" si="8"/>
        <v/>
      </c>
      <c r="G15" s="19" t="str">
        <f t="shared" si="8"/>
        <v/>
      </c>
      <c r="H15" s="19" t="str">
        <f t="shared" si="8"/>
        <v/>
      </c>
      <c r="I15" s="19" t="str">
        <f t="shared" si="8"/>
        <v/>
      </c>
      <c r="J15" s="19" t="str">
        <f t="shared" si="8"/>
        <v/>
      </c>
      <c r="K15" s="19" t="str">
        <f t="shared" si="8"/>
        <v/>
      </c>
      <c r="L15" s="19" t="str">
        <f t="shared" si="8"/>
        <v/>
      </c>
      <c r="M15" s="19" t="str">
        <f t="shared" si="8"/>
        <v/>
      </c>
      <c r="N15" s="19" t="str">
        <f t="shared" si="8"/>
        <v/>
      </c>
      <c r="O15" s="19">
        <f t="shared" si="8"/>
        <v>6.3854838709677422</v>
      </c>
      <c r="P15" s="19">
        <f t="shared" si="8"/>
        <v>6.4451612903225808</v>
      </c>
      <c r="Q15" s="19">
        <f t="shared" si="8"/>
        <v>6.5048387096774194</v>
      </c>
      <c r="R15" s="19">
        <f t="shared" si="8"/>
        <v>6.564516129032258</v>
      </c>
      <c r="S15" s="19">
        <f t="shared" si="9"/>
        <v>6.6241935483870975</v>
      </c>
      <c r="T15" s="19">
        <f t="shared" si="9"/>
        <v>6.6838709677419361</v>
      </c>
      <c r="U15" s="19">
        <f t="shared" si="9"/>
        <v>6.7435483870967747</v>
      </c>
      <c r="V15" s="19">
        <f t="shared" si="9"/>
        <v>6.8032258064516133</v>
      </c>
      <c r="W15" s="19">
        <f t="shared" si="9"/>
        <v>6.862903225806452</v>
      </c>
      <c r="X15" s="19">
        <f t="shared" si="9"/>
        <v>6.9225806451612915</v>
      </c>
      <c r="Y15" s="19">
        <f t="shared" si="9"/>
        <v>6.9822580645161292</v>
      </c>
      <c r="Z15" s="19">
        <f t="shared" si="5"/>
        <v>7.0419354838709678</v>
      </c>
      <c r="AA15" s="19">
        <f t="shared" si="5"/>
        <v>7.1016129032258064</v>
      </c>
      <c r="AB15" s="19">
        <f t="shared" si="5"/>
        <v>7.161290322580645</v>
      </c>
    </row>
    <row r="16" spans="1:28" ht="15">
      <c r="A16" s="7"/>
      <c r="B16" s="17">
        <f t="shared" si="7"/>
        <v>32</v>
      </c>
      <c r="C16" s="6" t="str">
        <f t="shared" si="8"/>
        <v/>
      </c>
      <c r="D16" s="6" t="str">
        <f t="shared" si="8"/>
        <v/>
      </c>
      <c r="E16" s="6" t="str">
        <f t="shared" si="8"/>
        <v/>
      </c>
      <c r="F16" s="6" t="str">
        <f t="shared" si="8"/>
        <v/>
      </c>
      <c r="G16" s="6" t="str">
        <f t="shared" si="8"/>
        <v/>
      </c>
      <c r="H16" s="6" t="str">
        <f t="shared" si="8"/>
        <v/>
      </c>
      <c r="I16" s="6" t="str">
        <f t="shared" si="8"/>
        <v/>
      </c>
      <c r="J16" s="6" t="str">
        <f t="shared" si="8"/>
        <v/>
      </c>
      <c r="K16" s="6" t="str">
        <f t="shared" si="8"/>
        <v/>
      </c>
      <c r="L16" s="6" t="str">
        <f t="shared" si="8"/>
        <v/>
      </c>
      <c r="M16" s="6" t="str">
        <f t="shared" si="8"/>
        <v/>
      </c>
      <c r="N16" s="6">
        <f t="shared" si="8"/>
        <v>6.1281250000000007</v>
      </c>
      <c r="O16" s="6">
        <f t="shared" si="8"/>
        <v>6.1859375000000005</v>
      </c>
      <c r="P16" s="6">
        <f t="shared" si="8"/>
        <v>6.2437500000000004</v>
      </c>
      <c r="Q16" s="6">
        <f t="shared" si="8"/>
        <v>6.3015625000000002</v>
      </c>
      <c r="R16" s="6">
        <f t="shared" si="8"/>
        <v>6.359375</v>
      </c>
      <c r="S16" s="6">
        <f t="shared" si="9"/>
        <v>6.4171875000000007</v>
      </c>
      <c r="T16" s="6">
        <f t="shared" si="9"/>
        <v>6.4750000000000005</v>
      </c>
      <c r="U16" s="6">
        <f t="shared" si="9"/>
        <v>6.5328125000000004</v>
      </c>
      <c r="V16" s="6">
        <f t="shared" si="9"/>
        <v>6.5906250000000002</v>
      </c>
      <c r="W16" s="6">
        <f t="shared" si="9"/>
        <v>6.6484375</v>
      </c>
      <c r="X16" s="6">
        <f t="shared" si="9"/>
        <v>6.7062500000000007</v>
      </c>
      <c r="Y16" s="6">
        <f t="shared" si="9"/>
        <v>6.7640625000000005</v>
      </c>
      <c r="Z16" s="6">
        <f t="shared" si="5"/>
        <v>6.8218750000000004</v>
      </c>
      <c r="AA16" s="6">
        <f t="shared" si="5"/>
        <v>6.8796875000000002</v>
      </c>
      <c r="AB16" s="6">
        <f t="shared" si="5"/>
        <v>6.9375</v>
      </c>
    </row>
    <row r="17" spans="1:28" ht="15">
      <c r="A17" s="7"/>
      <c r="B17" s="18">
        <f t="shared" si="7"/>
        <v>33</v>
      </c>
      <c r="C17" s="19" t="str">
        <f t="shared" si="8"/>
        <v/>
      </c>
      <c r="D17" s="19" t="str">
        <f t="shared" si="8"/>
        <v/>
      </c>
      <c r="E17" s="19" t="str">
        <f t="shared" si="8"/>
        <v/>
      </c>
      <c r="F17" s="19" t="str">
        <f t="shared" si="8"/>
        <v/>
      </c>
      <c r="G17" s="19" t="str">
        <f t="shared" si="8"/>
        <v/>
      </c>
      <c r="H17" s="19" t="str">
        <f t="shared" si="8"/>
        <v/>
      </c>
      <c r="I17" s="19" t="str">
        <f t="shared" si="8"/>
        <v/>
      </c>
      <c r="J17" s="19" t="str">
        <f t="shared" si="8"/>
        <v/>
      </c>
      <c r="K17" s="19" t="str">
        <f t="shared" si="8"/>
        <v/>
      </c>
      <c r="L17" s="19" t="str">
        <f t="shared" si="8"/>
        <v/>
      </c>
      <c r="M17" s="19">
        <f t="shared" si="8"/>
        <v>5.8863636363636367</v>
      </c>
      <c r="N17" s="19">
        <f t="shared" si="8"/>
        <v>5.9424242424242433</v>
      </c>
      <c r="O17" s="19">
        <f t="shared" si="8"/>
        <v>5.998484848484849</v>
      </c>
      <c r="P17" s="19">
        <f t="shared" si="8"/>
        <v>6.0545454545454547</v>
      </c>
      <c r="Q17" s="19">
        <f t="shared" si="8"/>
        <v>6.1106060606060604</v>
      </c>
      <c r="R17" s="19">
        <f t="shared" si="8"/>
        <v>6.166666666666667</v>
      </c>
      <c r="S17" s="19">
        <f t="shared" si="9"/>
        <v>6.2227272727272736</v>
      </c>
      <c r="T17" s="19">
        <f t="shared" si="9"/>
        <v>6.2787878787878793</v>
      </c>
      <c r="U17" s="19">
        <f t="shared" si="9"/>
        <v>6.334848484848485</v>
      </c>
      <c r="V17" s="19">
        <f t="shared" si="9"/>
        <v>6.3909090909090907</v>
      </c>
      <c r="W17" s="19">
        <f t="shared" si="9"/>
        <v>6.4469696969696972</v>
      </c>
      <c r="X17" s="19">
        <f t="shared" si="9"/>
        <v>6.5030303030303038</v>
      </c>
      <c r="Y17" s="19">
        <f t="shared" si="9"/>
        <v>6.5590909090909095</v>
      </c>
      <c r="Z17" s="19">
        <f t="shared" si="5"/>
        <v>6.6151515151515152</v>
      </c>
      <c r="AA17" s="19">
        <f t="shared" si="5"/>
        <v>6.6712121212121218</v>
      </c>
      <c r="AB17" s="19">
        <f t="shared" si="5"/>
        <v>6.7272727272727275</v>
      </c>
    </row>
    <row r="18" spans="1:28" ht="15">
      <c r="A18" s="7"/>
      <c r="B18" s="17">
        <f t="shared" si="7"/>
        <v>34</v>
      </c>
      <c r="C18" s="6" t="str">
        <f t="shared" si="8"/>
        <v/>
      </c>
      <c r="D18" s="6" t="str">
        <f t="shared" si="8"/>
        <v/>
      </c>
      <c r="E18" s="6" t="str">
        <f t="shared" si="8"/>
        <v/>
      </c>
      <c r="F18" s="6" t="str">
        <f t="shared" si="8"/>
        <v/>
      </c>
      <c r="G18" s="6" t="str">
        <f t="shared" si="8"/>
        <v/>
      </c>
      <c r="H18" s="6" t="str">
        <f t="shared" si="8"/>
        <v/>
      </c>
      <c r="I18" s="6" t="str">
        <f t="shared" si="8"/>
        <v/>
      </c>
      <c r="J18" s="6" t="str">
        <f t="shared" si="8"/>
        <v/>
      </c>
      <c r="K18" s="6" t="str">
        <f t="shared" si="8"/>
        <v/>
      </c>
      <c r="L18" s="6">
        <f t="shared" si="8"/>
        <v>5.658823529411765</v>
      </c>
      <c r="M18" s="6">
        <f t="shared" si="8"/>
        <v>5.7132352941176467</v>
      </c>
      <c r="N18" s="6">
        <f t="shared" si="8"/>
        <v>5.7676470588235302</v>
      </c>
      <c r="O18" s="6">
        <f t="shared" si="8"/>
        <v>5.822058823529412</v>
      </c>
      <c r="P18" s="6">
        <f t="shared" si="8"/>
        <v>5.8764705882352946</v>
      </c>
      <c r="Q18" s="6">
        <f t="shared" si="8"/>
        <v>5.9308823529411763</v>
      </c>
      <c r="R18" s="6">
        <f t="shared" si="8"/>
        <v>5.9852941176470589</v>
      </c>
      <c r="S18" s="6">
        <f t="shared" si="9"/>
        <v>6.0397058823529415</v>
      </c>
      <c r="T18" s="6">
        <f t="shared" si="9"/>
        <v>6.0941176470588241</v>
      </c>
      <c r="U18" s="6">
        <f t="shared" si="9"/>
        <v>6.1485294117647058</v>
      </c>
      <c r="V18" s="6">
        <f t="shared" si="9"/>
        <v>6.2029411764705884</v>
      </c>
      <c r="W18" s="6">
        <f t="shared" si="9"/>
        <v>6.257352941176471</v>
      </c>
      <c r="X18" s="6">
        <f t="shared" si="9"/>
        <v>6.3117647058823536</v>
      </c>
      <c r="Y18" s="6">
        <f t="shared" si="9"/>
        <v>6.3661764705882362</v>
      </c>
      <c r="Z18" s="6">
        <f t="shared" si="5"/>
        <v>6.4205882352941179</v>
      </c>
      <c r="AA18" s="6">
        <f t="shared" si="5"/>
        <v>6.4750000000000005</v>
      </c>
      <c r="AB18" s="6">
        <f t="shared" si="5"/>
        <v>6.5294117647058822</v>
      </c>
    </row>
    <row r="19" spans="1:28" ht="15">
      <c r="A19" s="7"/>
      <c r="B19" s="18">
        <f t="shared" si="7"/>
        <v>35</v>
      </c>
      <c r="C19" s="19" t="str">
        <f t="shared" si="8"/>
        <v/>
      </c>
      <c r="D19" s="19" t="str">
        <f t="shared" si="8"/>
        <v/>
      </c>
      <c r="E19" s="19" t="str">
        <f t="shared" si="8"/>
        <v/>
      </c>
      <c r="F19" s="19" t="str">
        <f t="shared" si="8"/>
        <v/>
      </c>
      <c r="G19" s="19" t="str">
        <f t="shared" si="8"/>
        <v/>
      </c>
      <c r="H19" s="19" t="str">
        <f t="shared" si="8"/>
        <v/>
      </c>
      <c r="I19" s="19" t="str">
        <f t="shared" si="8"/>
        <v/>
      </c>
      <c r="J19" s="19" t="str">
        <f t="shared" si="8"/>
        <v/>
      </c>
      <c r="K19" s="19">
        <f t="shared" si="8"/>
        <v>5.4442857142857148</v>
      </c>
      <c r="L19" s="19">
        <f t="shared" si="8"/>
        <v>5.4971428571428573</v>
      </c>
      <c r="M19" s="19">
        <f t="shared" si="8"/>
        <v>5.55</v>
      </c>
      <c r="N19" s="19">
        <f t="shared" si="8"/>
        <v>5.6028571428571432</v>
      </c>
      <c r="O19" s="19">
        <f t="shared" si="8"/>
        <v>5.6557142857142866</v>
      </c>
      <c r="P19" s="19">
        <f t="shared" si="8"/>
        <v>5.7085714285714291</v>
      </c>
      <c r="Q19" s="19">
        <f t="shared" si="8"/>
        <v>5.7614285714285716</v>
      </c>
      <c r="R19" s="19">
        <f t="shared" si="8"/>
        <v>5.8142857142857141</v>
      </c>
      <c r="S19" s="19">
        <f t="shared" si="9"/>
        <v>5.8671428571428574</v>
      </c>
      <c r="T19" s="19">
        <f t="shared" si="9"/>
        <v>5.9200000000000008</v>
      </c>
      <c r="U19" s="19">
        <f t="shared" si="9"/>
        <v>5.9728571428571433</v>
      </c>
      <c r="V19" s="19">
        <f t="shared" si="9"/>
        <v>6.0257142857142858</v>
      </c>
      <c r="W19" s="19">
        <f t="shared" si="9"/>
        <v>6.0785714285714283</v>
      </c>
      <c r="X19" s="19">
        <f t="shared" si="9"/>
        <v>6.1314285714285717</v>
      </c>
      <c r="Y19" s="19">
        <f t="shared" si="9"/>
        <v>6.1842857142857151</v>
      </c>
      <c r="Z19" s="19">
        <f t="shared" si="5"/>
        <v>6.2371428571428575</v>
      </c>
      <c r="AA19" s="19">
        <f t="shared" si="5"/>
        <v>6.29</v>
      </c>
      <c r="AB19" s="19" t="str">
        <f t="shared" si="5"/>
        <v/>
      </c>
    </row>
    <row r="20" spans="1:28" ht="15">
      <c r="A20" s="7"/>
      <c r="B20" s="17">
        <f t="shared" si="7"/>
        <v>36</v>
      </c>
      <c r="C20" s="6" t="str">
        <f t="shared" si="8"/>
        <v/>
      </c>
      <c r="D20" s="6" t="str">
        <f t="shared" si="8"/>
        <v/>
      </c>
      <c r="E20" s="6" t="str">
        <f t="shared" si="8"/>
        <v/>
      </c>
      <c r="F20" s="6" t="str">
        <f t="shared" si="8"/>
        <v/>
      </c>
      <c r="G20" s="6" t="str">
        <f t="shared" si="8"/>
        <v/>
      </c>
      <c r="H20" s="6" t="str">
        <f t="shared" si="8"/>
        <v/>
      </c>
      <c r="I20" s="6" t="str">
        <f t="shared" si="8"/>
        <v/>
      </c>
      <c r="J20" s="6">
        <f t="shared" si="8"/>
        <v>5.2416666666666671</v>
      </c>
      <c r="K20" s="6">
        <f t="shared" si="8"/>
        <v>5.2930555555555561</v>
      </c>
      <c r="L20" s="6">
        <f t="shared" si="8"/>
        <v>5.344444444444445</v>
      </c>
      <c r="M20" s="6">
        <f t="shared" si="8"/>
        <v>5.395833333333333</v>
      </c>
      <c r="N20" s="6">
        <f t="shared" si="8"/>
        <v>5.4472222222222229</v>
      </c>
      <c r="O20" s="6">
        <f t="shared" si="8"/>
        <v>5.4986111111111118</v>
      </c>
      <c r="P20" s="6">
        <f t="shared" si="8"/>
        <v>5.5500000000000007</v>
      </c>
      <c r="Q20" s="6">
        <f t="shared" si="8"/>
        <v>5.6013888888888888</v>
      </c>
      <c r="R20" s="6">
        <f t="shared" si="8"/>
        <v>5.6527777777777777</v>
      </c>
      <c r="S20" s="6">
        <f t="shared" si="9"/>
        <v>5.7041666666666675</v>
      </c>
      <c r="T20" s="6">
        <f t="shared" si="9"/>
        <v>5.7555555555555564</v>
      </c>
      <c r="U20" s="6">
        <f t="shared" si="9"/>
        <v>5.8069444444444445</v>
      </c>
      <c r="V20" s="6">
        <f t="shared" si="9"/>
        <v>5.8583333333333334</v>
      </c>
      <c r="W20" s="6">
        <f t="shared" si="9"/>
        <v>5.9097222222222223</v>
      </c>
      <c r="X20" s="6">
        <f t="shared" si="9"/>
        <v>5.9611111111111121</v>
      </c>
      <c r="Y20" s="6">
        <f t="shared" si="9"/>
        <v>6.0125000000000002</v>
      </c>
      <c r="Z20" s="6">
        <f t="shared" si="9"/>
        <v>6.0638888888888891</v>
      </c>
      <c r="AA20" s="6" t="str">
        <f t="shared" si="9"/>
        <v/>
      </c>
      <c r="AB20" s="6" t="str">
        <f t="shared" si="9"/>
        <v/>
      </c>
    </row>
    <row r="21" spans="1:28" ht="15">
      <c r="A21" s="7"/>
      <c r="B21" s="18">
        <f t="shared" si="7"/>
        <v>37</v>
      </c>
      <c r="C21" s="19" t="str">
        <f t="shared" si="8"/>
        <v/>
      </c>
      <c r="D21" s="19" t="str">
        <f t="shared" si="8"/>
        <v/>
      </c>
      <c r="E21" s="19" t="str">
        <f t="shared" si="8"/>
        <v/>
      </c>
      <c r="F21" s="19" t="str">
        <f t="shared" si="8"/>
        <v/>
      </c>
      <c r="G21" s="19" t="str">
        <f t="shared" si="8"/>
        <v/>
      </c>
      <c r="H21" s="19" t="str">
        <f t="shared" si="8"/>
        <v/>
      </c>
      <c r="I21" s="19">
        <f t="shared" si="8"/>
        <v>5.0500000000000007</v>
      </c>
      <c r="J21" s="19">
        <f t="shared" si="8"/>
        <v>5.1000000000000005</v>
      </c>
      <c r="K21" s="19">
        <f t="shared" si="8"/>
        <v>5.15</v>
      </c>
      <c r="L21" s="19">
        <f t="shared" si="8"/>
        <v>5.2</v>
      </c>
      <c r="M21" s="19">
        <f t="shared" si="8"/>
        <v>5.25</v>
      </c>
      <c r="N21" s="19">
        <f t="shared" si="8"/>
        <v>5.3000000000000007</v>
      </c>
      <c r="O21" s="19">
        <f t="shared" si="8"/>
        <v>5.3500000000000005</v>
      </c>
      <c r="P21" s="19">
        <f t="shared" si="8"/>
        <v>5.4</v>
      </c>
      <c r="Q21" s="19">
        <f t="shared" si="8"/>
        <v>5.45</v>
      </c>
      <c r="R21" s="19">
        <f t="shared" si="8"/>
        <v>5.5</v>
      </c>
      <c r="S21" s="19">
        <f t="shared" si="9"/>
        <v>5.5500000000000007</v>
      </c>
      <c r="T21" s="19">
        <f t="shared" si="9"/>
        <v>5.6000000000000005</v>
      </c>
      <c r="U21" s="19">
        <f t="shared" si="9"/>
        <v>5.65</v>
      </c>
      <c r="V21" s="19">
        <f t="shared" si="9"/>
        <v>5.7</v>
      </c>
      <c r="W21" s="19">
        <f t="shared" si="9"/>
        <v>5.75</v>
      </c>
      <c r="X21" s="19">
        <f t="shared" si="9"/>
        <v>5.8000000000000007</v>
      </c>
      <c r="Y21" s="19">
        <f t="shared" si="9"/>
        <v>5.8500000000000005</v>
      </c>
      <c r="Z21" s="19" t="str">
        <f t="shared" si="9"/>
        <v/>
      </c>
      <c r="AA21" s="19" t="str">
        <f t="shared" si="9"/>
        <v/>
      </c>
      <c r="AB21" s="19" t="str">
        <f t="shared" si="9"/>
        <v/>
      </c>
    </row>
    <row r="22" spans="1:28" ht="15">
      <c r="A22" s="7"/>
      <c r="B22" s="17">
        <f t="shared" si="7"/>
        <v>38</v>
      </c>
      <c r="C22" s="6" t="str">
        <f t="shared" si="8"/>
        <v/>
      </c>
      <c r="D22" s="6" t="str">
        <f t="shared" si="8"/>
        <v/>
      </c>
      <c r="E22" s="6" t="str">
        <f t="shared" si="8"/>
        <v/>
      </c>
      <c r="F22" s="6" t="str">
        <f t="shared" si="8"/>
        <v/>
      </c>
      <c r="G22" s="6" t="str">
        <f t="shared" si="8"/>
        <v/>
      </c>
      <c r="H22" s="6">
        <f t="shared" si="8"/>
        <v>4.8684210526315788</v>
      </c>
      <c r="I22" s="6">
        <f t="shared" si="8"/>
        <v>4.9171052631578958</v>
      </c>
      <c r="J22" s="6">
        <f t="shared" si="8"/>
        <v>4.965789473684211</v>
      </c>
      <c r="K22" s="6">
        <f t="shared" si="8"/>
        <v>5.0144736842105262</v>
      </c>
      <c r="L22" s="6">
        <f t="shared" si="8"/>
        <v>5.0631578947368423</v>
      </c>
      <c r="M22" s="6">
        <f t="shared" si="8"/>
        <v>5.1118421052631575</v>
      </c>
      <c r="N22" s="6">
        <f t="shared" si="8"/>
        <v>5.1605263157894745</v>
      </c>
      <c r="O22" s="6">
        <f t="shared" si="8"/>
        <v>5.2092105263157897</v>
      </c>
      <c r="P22" s="6">
        <f t="shared" si="8"/>
        <v>5.2578947368421058</v>
      </c>
      <c r="Q22" s="6">
        <f t="shared" si="8"/>
        <v>5.3065789473684211</v>
      </c>
      <c r="R22" s="6">
        <f t="shared" ref="R22:Y31" si="10">IF(R$3+$B22&lt;138,"",IF(R$3+$B22&gt;154,"",$A$3*R$3/$B22))</f>
        <v>5.3552631578947372</v>
      </c>
      <c r="S22" s="6">
        <f t="shared" si="10"/>
        <v>5.4039473684210533</v>
      </c>
      <c r="T22" s="6">
        <f t="shared" si="10"/>
        <v>5.4526315789473685</v>
      </c>
      <c r="U22" s="6">
        <f t="shared" si="10"/>
        <v>5.5013157894736846</v>
      </c>
      <c r="V22" s="6">
        <f t="shared" si="10"/>
        <v>5.55</v>
      </c>
      <c r="W22" s="6">
        <f t="shared" si="10"/>
        <v>5.5986842105263159</v>
      </c>
      <c r="X22" s="6">
        <f t="shared" si="10"/>
        <v>5.647368421052632</v>
      </c>
      <c r="Y22" s="6" t="str">
        <f t="shared" si="10"/>
        <v/>
      </c>
      <c r="Z22" s="6" t="str">
        <f t="shared" si="9"/>
        <v/>
      </c>
      <c r="AA22" s="6" t="str">
        <f t="shared" si="9"/>
        <v/>
      </c>
      <c r="AB22" s="6" t="str">
        <f t="shared" si="9"/>
        <v/>
      </c>
    </row>
    <row r="23" spans="1:28" ht="15">
      <c r="A23" s="7"/>
      <c r="B23" s="18">
        <f t="shared" si="7"/>
        <v>39</v>
      </c>
      <c r="C23" s="19" t="str">
        <f t="shared" ref="C23:R31" si="11">IF(C$3+$B23&lt;138,"",IF(C$3+$B23&gt;154,"",$A$3*C$3/$B23))</f>
        <v/>
      </c>
      <c r="D23" s="19" t="str">
        <f t="shared" si="11"/>
        <v/>
      </c>
      <c r="E23" s="19" t="str">
        <f t="shared" si="11"/>
        <v/>
      </c>
      <c r="F23" s="19" t="str">
        <f t="shared" si="11"/>
        <v/>
      </c>
      <c r="G23" s="19">
        <f t="shared" si="11"/>
        <v>4.6961538461538463</v>
      </c>
      <c r="H23" s="19">
        <f t="shared" si="11"/>
        <v>4.7435897435897436</v>
      </c>
      <c r="I23" s="19">
        <f t="shared" si="11"/>
        <v>4.7910256410256418</v>
      </c>
      <c r="J23" s="19">
        <f t="shared" si="11"/>
        <v>4.838461538461539</v>
      </c>
      <c r="K23" s="19">
        <f t="shared" si="11"/>
        <v>4.8858974358974363</v>
      </c>
      <c r="L23" s="19">
        <f t="shared" si="11"/>
        <v>4.9333333333333336</v>
      </c>
      <c r="M23" s="19">
        <f t="shared" si="11"/>
        <v>4.9807692307692308</v>
      </c>
      <c r="N23" s="19">
        <f t="shared" si="11"/>
        <v>5.028205128205129</v>
      </c>
      <c r="O23" s="19">
        <f t="shared" si="11"/>
        <v>5.0756410256410263</v>
      </c>
      <c r="P23" s="19">
        <f t="shared" si="11"/>
        <v>5.1230769230769235</v>
      </c>
      <c r="Q23" s="19">
        <f t="shared" si="11"/>
        <v>5.1705128205128208</v>
      </c>
      <c r="R23" s="19">
        <f t="shared" si="11"/>
        <v>5.2179487179487181</v>
      </c>
      <c r="S23" s="19">
        <f t="shared" si="10"/>
        <v>5.2653846153846162</v>
      </c>
      <c r="T23" s="19">
        <f t="shared" si="10"/>
        <v>5.3128205128205135</v>
      </c>
      <c r="U23" s="19">
        <f t="shared" si="10"/>
        <v>5.3602564102564108</v>
      </c>
      <c r="V23" s="19">
        <f t="shared" si="10"/>
        <v>5.407692307692308</v>
      </c>
      <c r="W23" s="19">
        <f t="shared" si="10"/>
        <v>5.4551282051282053</v>
      </c>
      <c r="X23" s="19" t="str">
        <f t="shared" si="10"/>
        <v/>
      </c>
      <c r="Y23" s="19" t="str">
        <f t="shared" si="10"/>
        <v/>
      </c>
      <c r="Z23" s="19" t="str">
        <f t="shared" si="9"/>
        <v/>
      </c>
      <c r="AA23" s="19" t="str">
        <f t="shared" si="9"/>
        <v/>
      </c>
      <c r="AB23" s="19" t="str">
        <f t="shared" si="9"/>
        <v/>
      </c>
    </row>
    <row r="24" spans="1:28" ht="15">
      <c r="A24" s="7"/>
      <c r="B24" s="17">
        <f t="shared" si="7"/>
        <v>40</v>
      </c>
      <c r="C24" s="6" t="str">
        <f t="shared" si="11"/>
        <v/>
      </c>
      <c r="D24" s="6" t="str">
        <f t="shared" si="11"/>
        <v/>
      </c>
      <c r="E24" s="6" t="str">
        <f t="shared" si="11"/>
        <v/>
      </c>
      <c r="F24" s="6">
        <f t="shared" si="11"/>
        <v>4.5325000000000006</v>
      </c>
      <c r="G24" s="6">
        <f t="shared" si="11"/>
        <v>4.5787500000000003</v>
      </c>
      <c r="H24" s="6">
        <f t="shared" si="11"/>
        <v>4.625</v>
      </c>
      <c r="I24" s="6">
        <f t="shared" si="11"/>
        <v>4.6712500000000006</v>
      </c>
      <c r="J24" s="6">
        <f t="shared" si="11"/>
        <v>4.7175000000000002</v>
      </c>
      <c r="K24" s="6">
        <f t="shared" si="11"/>
        <v>4.7637499999999999</v>
      </c>
      <c r="L24" s="6">
        <f t="shared" si="11"/>
        <v>4.8100000000000005</v>
      </c>
      <c r="M24" s="6">
        <f t="shared" si="11"/>
        <v>4.8562500000000002</v>
      </c>
      <c r="N24" s="6">
        <f t="shared" si="11"/>
        <v>4.9025000000000007</v>
      </c>
      <c r="O24" s="6">
        <f t="shared" si="11"/>
        <v>4.9487500000000004</v>
      </c>
      <c r="P24" s="6">
        <f t="shared" si="11"/>
        <v>4.9950000000000001</v>
      </c>
      <c r="Q24" s="6">
        <f t="shared" si="11"/>
        <v>5.0412499999999998</v>
      </c>
      <c r="R24" s="6">
        <f t="shared" si="11"/>
        <v>5.0875000000000004</v>
      </c>
      <c r="S24" s="6">
        <f t="shared" si="10"/>
        <v>5.1337500000000009</v>
      </c>
      <c r="T24" s="6">
        <f t="shared" si="10"/>
        <v>5.1800000000000006</v>
      </c>
      <c r="U24" s="6">
        <f t="shared" si="10"/>
        <v>5.2262500000000003</v>
      </c>
      <c r="V24" s="6">
        <f t="shared" si="10"/>
        <v>5.2725</v>
      </c>
      <c r="W24" s="6" t="str">
        <f t="shared" si="10"/>
        <v/>
      </c>
      <c r="X24" s="6" t="str">
        <f t="shared" si="10"/>
        <v/>
      </c>
      <c r="Y24" s="6" t="str">
        <f t="shared" si="10"/>
        <v/>
      </c>
      <c r="Z24" s="6" t="str">
        <f t="shared" si="9"/>
        <v/>
      </c>
      <c r="AA24" s="6" t="str">
        <f t="shared" si="9"/>
        <v/>
      </c>
      <c r="AB24" s="6" t="str">
        <f t="shared" si="9"/>
        <v/>
      </c>
    </row>
    <row r="25" spans="1:28" ht="15">
      <c r="A25" s="7"/>
      <c r="B25" s="18">
        <f t="shared" si="7"/>
        <v>41</v>
      </c>
      <c r="C25" s="19" t="str">
        <f t="shared" si="11"/>
        <v/>
      </c>
      <c r="D25" s="19" t="str">
        <f t="shared" si="11"/>
        <v/>
      </c>
      <c r="E25" s="19">
        <f t="shared" si="11"/>
        <v>4.376829268292683</v>
      </c>
      <c r="F25" s="19">
        <f t="shared" si="11"/>
        <v>4.4219512195121951</v>
      </c>
      <c r="G25" s="19">
        <f t="shared" si="11"/>
        <v>4.4670731707317071</v>
      </c>
      <c r="H25" s="19">
        <f t="shared" si="11"/>
        <v>4.5121951219512191</v>
      </c>
      <c r="I25" s="19">
        <f t="shared" si="11"/>
        <v>4.557317073170732</v>
      </c>
      <c r="J25" s="19">
        <f t="shared" si="11"/>
        <v>4.602439024390244</v>
      </c>
      <c r="K25" s="19">
        <f t="shared" si="11"/>
        <v>4.647560975609756</v>
      </c>
      <c r="L25" s="19">
        <f t="shared" si="11"/>
        <v>4.692682926829268</v>
      </c>
      <c r="M25" s="19">
        <f t="shared" si="11"/>
        <v>4.7378048780487809</v>
      </c>
      <c r="N25" s="19">
        <f t="shared" si="11"/>
        <v>4.7829268292682929</v>
      </c>
      <c r="O25" s="19">
        <f t="shared" si="11"/>
        <v>4.8280487804878049</v>
      </c>
      <c r="P25" s="19">
        <f t="shared" si="11"/>
        <v>4.873170731707317</v>
      </c>
      <c r="Q25" s="19">
        <f t="shared" si="11"/>
        <v>4.918292682926829</v>
      </c>
      <c r="R25" s="19">
        <f t="shared" si="11"/>
        <v>4.9634146341463419</v>
      </c>
      <c r="S25" s="19">
        <f t="shared" si="10"/>
        <v>5.0085365853658539</v>
      </c>
      <c r="T25" s="19">
        <f t="shared" si="10"/>
        <v>5.0536585365853659</v>
      </c>
      <c r="U25" s="19">
        <f t="shared" si="10"/>
        <v>5.0987804878048779</v>
      </c>
      <c r="V25" s="19" t="str">
        <f t="shared" si="10"/>
        <v/>
      </c>
      <c r="W25" s="19" t="str">
        <f t="shared" si="10"/>
        <v/>
      </c>
      <c r="X25" s="19" t="str">
        <f t="shared" si="10"/>
        <v/>
      </c>
      <c r="Y25" s="19" t="str">
        <f t="shared" si="10"/>
        <v/>
      </c>
      <c r="Z25" s="19" t="str">
        <f t="shared" si="9"/>
        <v/>
      </c>
      <c r="AA25" s="19" t="str">
        <f t="shared" si="9"/>
        <v/>
      </c>
      <c r="AB25" s="19" t="str">
        <f t="shared" si="9"/>
        <v/>
      </c>
    </row>
    <row r="26" spans="1:28" ht="15">
      <c r="A26" s="7"/>
      <c r="B26" s="17">
        <f t="shared" si="7"/>
        <v>42</v>
      </c>
      <c r="C26" s="6" t="str">
        <f t="shared" si="11"/>
        <v/>
      </c>
      <c r="D26" s="6">
        <f t="shared" si="11"/>
        <v>4.2285714285714295</v>
      </c>
      <c r="E26" s="6">
        <f t="shared" si="11"/>
        <v>4.272619047619048</v>
      </c>
      <c r="F26" s="6">
        <f t="shared" si="11"/>
        <v>4.3166666666666673</v>
      </c>
      <c r="G26" s="6">
        <f t="shared" si="11"/>
        <v>4.3607142857142858</v>
      </c>
      <c r="H26" s="6">
        <f t="shared" si="11"/>
        <v>4.4047619047619051</v>
      </c>
      <c r="I26" s="6">
        <f t="shared" si="11"/>
        <v>4.4488095238095244</v>
      </c>
      <c r="J26" s="6">
        <f t="shared" si="11"/>
        <v>4.4928571428571429</v>
      </c>
      <c r="K26" s="6">
        <f t="shared" si="11"/>
        <v>4.5369047619047622</v>
      </c>
      <c r="L26" s="6">
        <f t="shared" si="11"/>
        <v>4.5809523809523807</v>
      </c>
      <c r="M26" s="6">
        <f t="shared" si="11"/>
        <v>4.625</v>
      </c>
      <c r="N26" s="6">
        <f t="shared" si="11"/>
        <v>4.6690476190476193</v>
      </c>
      <c r="O26" s="6">
        <f t="shared" si="11"/>
        <v>4.7130952380952387</v>
      </c>
      <c r="P26" s="6">
        <f t="shared" si="11"/>
        <v>4.7571428571428571</v>
      </c>
      <c r="Q26" s="6">
        <f t="shared" si="11"/>
        <v>4.8011904761904765</v>
      </c>
      <c r="R26" s="6">
        <f t="shared" si="11"/>
        <v>4.8452380952380949</v>
      </c>
      <c r="S26" s="6">
        <f t="shared" si="10"/>
        <v>4.8892857142857151</v>
      </c>
      <c r="T26" s="6">
        <f t="shared" si="10"/>
        <v>4.9333333333333336</v>
      </c>
      <c r="U26" s="6" t="str">
        <f t="shared" si="10"/>
        <v/>
      </c>
      <c r="V26" s="6" t="str">
        <f t="shared" si="10"/>
        <v/>
      </c>
      <c r="W26" s="6" t="str">
        <f t="shared" si="10"/>
        <v/>
      </c>
      <c r="X26" s="6" t="str">
        <f t="shared" si="10"/>
        <v/>
      </c>
      <c r="Y26" s="6" t="str">
        <f t="shared" si="10"/>
        <v/>
      </c>
      <c r="Z26" s="6" t="str">
        <f t="shared" si="9"/>
        <v/>
      </c>
      <c r="AA26" s="6" t="str">
        <f t="shared" si="9"/>
        <v/>
      </c>
      <c r="AB26" s="6" t="str">
        <f t="shared" si="9"/>
        <v/>
      </c>
    </row>
    <row r="27" spans="1:28" ht="15">
      <c r="A27" s="7"/>
      <c r="B27" s="18">
        <f t="shared" si="7"/>
        <v>43</v>
      </c>
      <c r="C27" s="19">
        <f t="shared" si="11"/>
        <v>4.0872093023255811</v>
      </c>
      <c r="D27" s="19">
        <f t="shared" si="11"/>
        <v>4.1302325581395358</v>
      </c>
      <c r="E27" s="19">
        <f t="shared" si="11"/>
        <v>4.1732558139534888</v>
      </c>
      <c r="F27" s="19">
        <f t="shared" si="11"/>
        <v>4.2162790697674417</v>
      </c>
      <c r="G27" s="19">
        <f t="shared" si="11"/>
        <v>4.2593023255813955</v>
      </c>
      <c r="H27" s="19">
        <f t="shared" si="11"/>
        <v>4.3023255813953485</v>
      </c>
      <c r="I27" s="19">
        <f t="shared" si="11"/>
        <v>4.3453488372093032</v>
      </c>
      <c r="J27" s="19">
        <f t="shared" si="11"/>
        <v>4.3883720930232561</v>
      </c>
      <c r="K27" s="19">
        <f t="shared" si="11"/>
        <v>4.43139534883721</v>
      </c>
      <c r="L27" s="19">
        <f t="shared" si="11"/>
        <v>4.4744186046511629</v>
      </c>
      <c r="M27" s="19">
        <f t="shared" si="11"/>
        <v>4.5174418604651159</v>
      </c>
      <c r="N27" s="19">
        <f t="shared" si="11"/>
        <v>4.5604651162790706</v>
      </c>
      <c r="O27" s="19">
        <f t="shared" si="11"/>
        <v>4.6034883720930235</v>
      </c>
      <c r="P27" s="19">
        <f t="shared" si="11"/>
        <v>4.6465116279069774</v>
      </c>
      <c r="Q27" s="19">
        <f t="shared" si="11"/>
        <v>4.6895348837209303</v>
      </c>
      <c r="R27" s="19">
        <f t="shared" si="11"/>
        <v>4.7325581395348841</v>
      </c>
      <c r="S27" s="19">
        <f t="shared" si="10"/>
        <v>4.775581395348838</v>
      </c>
      <c r="T27" s="19" t="str">
        <f t="shared" si="10"/>
        <v/>
      </c>
      <c r="U27" s="19" t="str">
        <f t="shared" si="10"/>
        <v/>
      </c>
      <c r="V27" s="19" t="str">
        <f t="shared" si="10"/>
        <v/>
      </c>
      <c r="W27" s="19" t="str">
        <f t="shared" si="10"/>
        <v/>
      </c>
      <c r="X27" s="19" t="str">
        <f t="shared" si="10"/>
        <v/>
      </c>
      <c r="Y27" s="19" t="str">
        <f t="shared" si="10"/>
        <v/>
      </c>
      <c r="Z27" s="19" t="str">
        <f t="shared" si="9"/>
        <v/>
      </c>
      <c r="AA27" s="19" t="str">
        <f t="shared" si="9"/>
        <v/>
      </c>
      <c r="AB27" s="19" t="str">
        <f t="shared" si="9"/>
        <v/>
      </c>
    </row>
    <row r="28" spans="1:28" ht="15">
      <c r="A28" s="7"/>
      <c r="B28" s="17">
        <f t="shared" si="7"/>
        <v>44</v>
      </c>
      <c r="C28" s="6">
        <f t="shared" si="11"/>
        <v>3.9943181818181817</v>
      </c>
      <c r="D28" s="6">
        <f t="shared" si="11"/>
        <v>4.036363636363637</v>
      </c>
      <c r="E28" s="6">
        <f t="shared" si="11"/>
        <v>4.0784090909090915</v>
      </c>
      <c r="F28" s="6">
        <f t="shared" si="11"/>
        <v>4.120454545454546</v>
      </c>
      <c r="G28" s="6">
        <f t="shared" si="11"/>
        <v>4.1625000000000005</v>
      </c>
      <c r="H28" s="6">
        <f t="shared" si="11"/>
        <v>4.2045454545454541</v>
      </c>
      <c r="I28" s="6">
        <f t="shared" si="11"/>
        <v>4.2465909090909095</v>
      </c>
      <c r="J28" s="6">
        <f t="shared" si="11"/>
        <v>4.288636363636364</v>
      </c>
      <c r="K28" s="6">
        <f t="shared" si="11"/>
        <v>4.3306818181818185</v>
      </c>
      <c r="L28" s="6">
        <f t="shared" si="11"/>
        <v>4.372727272727273</v>
      </c>
      <c r="M28" s="6">
        <f t="shared" si="11"/>
        <v>4.4147727272727275</v>
      </c>
      <c r="N28" s="6">
        <f t="shared" si="11"/>
        <v>4.456818181818182</v>
      </c>
      <c r="O28" s="6">
        <f t="shared" si="11"/>
        <v>4.4988636363636365</v>
      </c>
      <c r="P28" s="6">
        <f t="shared" si="11"/>
        <v>4.540909090909091</v>
      </c>
      <c r="Q28" s="6">
        <f t="shared" si="11"/>
        <v>4.5829545454545455</v>
      </c>
      <c r="R28" s="6">
        <f t="shared" si="11"/>
        <v>4.625</v>
      </c>
      <c r="S28" s="6" t="str">
        <f t="shared" si="10"/>
        <v/>
      </c>
      <c r="T28" s="6" t="str">
        <f t="shared" si="10"/>
        <v/>
      </c>
      <c r="U28" s="6" t="str">
        <f t="shared" si="10"/>
        <v/>
      </c>
      <c r="V28" s="6" t="str">
        <f t="shared" si="10"/>
        <v/>
      </c>
      <c r="W28" s="6" t="str">
        <f t="shared" si="10"/>
        <v/>
      </c>
      <c r="X28" s="6" t="str">
        <f t="shared" si="10"/>
        <v/>
      </c>
      <c r="Y28" s="6" t="str">
        <f t="shared" si="10"/>
        <v/>
      </c>
      <c r="Z28" s="6" t="str">
        <f t="shared" si="9"/>
        <v/>
      </c>
      <c r="AA28" s="6" t="str">
        <f t="shared" si="9"/>
        <v/>
      </c>
      <c r="AB28" s="6" t="str">
        <f t="shared" si="9"/>
        <v/>
      </c>
    </row>
    <row r="29" spans="1:28" ht="15">
      <c r="A29" s="7"/>
      <c r="B29" s="18">
        <f t="shared" si="7"/>
        <v>45</v>
      </c>
      <c r="C29" s="19">
        <f t="shared" si="11"/>
        <v>3.9055555555555554</v>
      </c>
      <c r="D29" s="19">
        <f t="shared" si="11"/>
        <v>3.9466666666666672</v>
      </c>
      <c r="E29" s="19">
        <f t="shared" si="11"/>
        <v>3.9877777777777781</v>
      </c>
      <c r="F29" s="19">
        <f t="shared" si="11"/>
        <v>4.028888888888889</v>
      </c>
      <c r="G29" s="19">
        <f t="shared" si="11"/>
        <v>4.07</v>
      </c>
      <c r="H29" s="19">
        <f t="shared" si="11"/>
        <v>4.1111111111111107</v>
      </c>
      <c r="I29" s="19">
        <f t="shared" si="11"/>
        <v>4.1522222222222229</v>
      </c>
      <c r="J29" s="19">
        <f t="shared" si="11"/>
        <v>4.1933333333333334</v>
      </c>
      <c r="K29" s="19">
        <f t="shared" si="11"/>
        <v>4.2344444444444447</v>
      </c>
      <c r="L29" s="19">
        <f t="shared" si="11"/>
        <v>4.275555555555556</v>
      </c>
      <c r="M29" s="19">
        <f t="shared" si="11"/>
        <v>4.3166666666666664</v>
      </c>
      <c r="N29" s="19">
        <f t="shared" si="11"/>
        <v>4.3577777777777786</v>
      </c>
      <c r="O29" s="19">
        <f t="shared" si="11"/>
        <v>4.3988888888888891</v>
      </c>
      <c r="P29" s="19">
        <f t="shared" si="11"/>
        <v>4.4400000000000004</v>
      </c>
      <c r="Q29" s="19">
        <f t="shared" si="11"/>
        <v>4.4811111111111108</v>
      </c>
      <c r="R29" s="19" t="str">
        <f t="shared" si="11"/>
        <v/>
      </c>
      <c r="S29" s="19" t="str">
        <f t="shared" si="10"/>
        <v/>
      </c>
      <c r="T29" s="19" t="str">
        <f t="shared" si="10"/>
        <v/>
      </c>
      <c r="U29" s="19" t="str">
        <f t="shared" si="10"/>
        <v/>
      </c>
      <c r="V29" s="19" t="str">
        <f t="shared" si="10"/>
        <v/>
      </c>
      <c r="W29" s="19" t="str">
        <f t="shared" si="10"/>
        <v/>
      </c>
      <c r="X29" s="19" t="str">
        <f t="shared" si="10"/>
        <v/>
      </c>
      <c r="Y29" s="19" t="str">
        <f t="shared" si="10"/>
        <v/>
      </c>
      <c r="Z29" s="19" t="str">
        <f t="shared" si="9"/>
        <v/>
      </c>
      <c r="AA29" s="19" t="str">
        <f t="shared" si="9"/>
        <v/>
      </c>
      <c r="AB29" s="19" t="str">
        <f t="shared" si="9"/>
        <v/>
      </c>
    </row>
    <row r="30" spans="1:28" ht="15">
      <c r="A30" s="7"/>
      <c r="B30" s="17">
        <f t="shared" si="7"/>
        <v>46</v>
      </c>
      <c r="C30" s="6">
        <f t="shared" si="11"/>
        <v>3.8206521739130435</v>
      </c>
      <c r="D30" s="6">
        <f t="shared" si="11"/>
        <v>3.8608695652173917</v>
      </c>
      <c r="E30" s="6">
        <f t="shared" si="11"/>
        <v>3.9010869565217394</v>
      </c>
      <c r="F30" s="6">
        <f t="shared" si="11"/>
        <v>3.9413043478260872</v>
      </c>
      <c r="G30" s="6">
        <f t="shared" si="11"/>
        <v>3.9815217391304349</v>
      </c>
      <c r="H30" s="6">
        <f t="shared" si="11"/>
        <v>4.0217391304347823</v>
      </c>
      <c r="I30" s="6">
        <f t="shared" si="11"/>
        <v>4.0619565217391314</v>
      </c>
      <c r="J30" s="6">
        <f t="shared" si="11"/>
        <v>4.1021739130434787</v>
      </c>
      <c r="K30" s="6">
        <f t="shared" si="11"/>
        <v>4.142391304347826</v>
      </c>
      <c r="L30" s="6">
        <f t="shared" si="11"/>
        <v>4.1826086956521742</v>
      </c>
      <c r="M30" s="6">
        <f t="shared" si="11"/>
        <v>4.2228260869565215</v>
      </c>
      <c r="N30" s="6">
        <f t="shared" si="11"/>
        <v>4.2630434782608697</v>
      </c>
      <c r="O30" s="6">
        <f t="shared" si="11"/>
        <v>4.3032608695652179</v>
      </c>
      <c r="P30" s="6">
        <f t="shared" si="11"/>
        <v>4.3434782608695652</v>
      </c>
      <c r="Q30" s="6" t="str">
        <f t="shared" si="11"/>
        <v/>
      </c>
      <c r="R30" s="6" t="str">
        <f t="shared" si="11"/>
        <v/>
      </c>
      <c r="S30" s="6" t="str">
        <f t="shared" si="10"/>
        <v/>
      </c>
      <c r="T30" s="6" t="str">
        <f t="shared" si="10"/>
        <v/>
      </c>
      <c r="U30" s="6" t="str">
        <f t="shared" si="10"/>
        <v/>
      </c>
      <c r="V30" s="6" t="str">
        <f t="shared" si="10"/>
        <v/>
      </c>
      <c r="W30" s="6" t="str">
        <f t="shared" si="10"/>
        <v/>
      </c>
      <c r="X30" s="6" t="str">
        <f t="shared" si="10"/>
        <v/>
      </c>
      <c r="Y30" s="6" t="str">
        <f t="shared" si="10"/>
        <v/>
      </c>
      <c r="Z30" s="6" t="str">
        <f t="shared" si="9"/>
        <v/>
      </c>
      <c r="AA30" s="6" t="str">
        <f t="shared" si="9"/>
        <v/>
      </c>
      <c r="AB30" s="6" t="str">
        <f t="shared" si="9"/>
        <v/>
      </c>
    </row>
    <row r="31" spans="1:28" ht="15">
      <c r="A31" s="7"/>
      <c r="B31" s="18">
        <f t="shared" si="7"/>
        <v>47</v>
      </c>
      <c r="C31" s="19">
        <f t="shared" si="11"/>
        <v>3.7393617021276597</v>
      </c>
      <c r="D31" s="19">
        <f t="shared" si="11"/>
        <v>3.7787234042553197</v>
      </c>
      <c r="E31" s="19">
        <f t="shared" si="11"/>
        <v>3.8180851063829793</v>
      </c>
      <c r="F31" s="19">
        <f t="shared" si="11"/>
        <v>3.8574468085106384</v>
      </c>
      <c r="G31" s="19">
        <f t="shared" si="11"/>
        <v>3.8968085106382979</v>
      </c>
      <c r="H31" s="19">
        <f t="shared" si="11"/>
        <v>3.9361702127659575</v>
      </c>
      <c r="I31" s="19">
        <f t="shared" si="11"/>
        <v>3.9755319148936175</v>
      </c>
      <c r="J31" s="19">
        <f t="shared" si="11"/>
        <v>4.0148936170212766</v>
      </c>
      <c r="K31" s="19">
        <f t="shared" si="11"/>
        <v>4.0542553191489361</v>
      </c>
      <c r="L31" s="19">
        <f t="shared" si="11"/>
        <v>4.0936170212765957</v>
      </c>
      <c r="M31" s="19">
        <f t="shared" si="11"/>
        <v>4.1329787234042552</v>
      </c>
      <c r="N31" s="19">
        <f t="shared" si="11"/>
        <v>4.1723404255319156</v>
      </c>
      <c r="O31" s="19">
        <f t="shared" si="11"/>
        <v>4.2117021276595752</v>
      </c>
      <c r="P31" s="19" t="str">
        <f t="shared" si="11"/>
        <v/>
      </c>
      <c r="Q31" s="19" t="str">
        <f t="shared" si="11"/>
        <v/>
      </c>
      <c r="R31" s="19" t="str">
        <f t="shared" si="11"/>
        <v/>
      </c>
      <c r="S31" s="19" t="str">
        <f t="shared" si="10"/>
        <v/>
      </c>
      <c r="T31" s="19" t="str">
        <f t="shared" si="10"/>
        <v/>
      </c>
      <c r="U31" s="19" t="str">
        <f t="shared" si="10"/>
        <v/>
      </c>
      <c r="V31" s="19" t="str">
        <f t="shared" si="10"/>
        <v/>
      </c>
      <c r="W31" s="19" t="str">
        <f t="shared" si="10"/>
        <v/>
      </c>
      <c r="X31" s="19" t="str">
        <f t="shared" si="10"/>
        <v/>
      </c>
      <c r="Y31" s="19" t="str">
        <f t="shared" si="10"/>
        <v/>
      </c>
      <c r="Z31" s="19" t="str">
        <f t="shared" si="9"/>
        <v/>
      </c>
      <c r="AA31" s="19" t="str">
        <f t="shared" si="9"/>
        <v/>
      </c>
      <c r="AB31" s="19" t="str">
        <f t="shared" si="9"/>
        <v/>
      </c>
    </row>
    <row r="32" spans="1:28" ht="15">
      <c r="B32" s="16" t="s">
        <v>6</v>
      </c>
    </row>
  </sheetData>
  <mergeCells count="4">
    <mergeCell ref="A4:A31"/>
    <mergeCell ref="A3:B3"/>
    <mergeCell ref="A2:B2"/>
    <mergeCell ref="C2:AB2"/>
  </mergeCells>
  <printOptions horizontalCentered="1" verticalCentered="1"/>
  <pageMargins left="0" right="0" top="0.75" bottom="0.75" header="0.3" footer="0.3"/>
  <pageSetup paperSize="9" orientation="landscape" horizontalDpi="300" verticalDpi="300" r:id="rId1"/>
  <headerFooter>
    <oddFooter>&amp;Rwww.petitrc.com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Y27"/>
  <sheetViews>
    <sheetView topLeftCell="A14" workbookViewId="0">
      <selection activeCell="B27" sqref="B27"/>
    </sheetView>
  </sheetViews>
  <sheetFormatPr defaultRowHeight="15"/>
  <cols>
    <col min="1" max="25" width="5.7109375" style="1" customWidth="1"/>
    <col min="26" max="16384" width="9.140625" style="1"/>
  </cols>
  <sheetData>
    <row r="1" spans="1:25" ht="15.75">
      <c r="A1" s="8" t="s">
        <v>3</v>
      </c>
      <c r="B1" s="9"/>
    </row>
    <row r="2" spans="1:25" ht="18.75">
      <c r="A2" s="10" t="s">
        <v>2</v>
      </c>
      <c r="B2" s="10"/>
      <c r="C2" s="12" t="s">
        <v>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4"/>
    </row>
    <row r="3" spans="1:25" ht="15.75">
      <c r="A3" s="11">
        <v>1.85</v>
      </c>
      <c r="B3" s="11"/>
      <c r="C3" s="2">
        <v>68</v>
      </c>
      <c r="D3" s="2">
        <f t="shared" ref="D3:T3" si="0">C3+1</f>
        <v>69</v>
      </c>
      <c r="E3" s="2">
        <f t="shared" si="0"/>
        <v>70</v>
      </c>
      <c r="F3" s="2">
        <f t="shared" si="0"/>
        <v>71</v>
      </c>
      <c r="G3" s="2">
        <f t="shared" si="0"/>
        <v>72</v>
      </c>
      <c r="H3" s="2">
        <f t="shared" si="0"/>
        <v>73</v>
      </c>
      <c r="I3" s="2">
        <f t="shared" si="0"/>
        <v>74</v>
      </c>
      <c r="J3" s="2">
        <f t="shared" si="0"/>
        <v>75</v>
      </c>
      <c r="K3" s="2">
        <f t="shared" si="0"/>
        <v>76</v>
      </c>
      <c r="L3" s="2">
        <f t="shared" si="0"/>
        <v>77</v>
      </c>
      <c r="M3" s="2">
        <f t="shared" si="0"/>
        <v>78</v>
      </c>
      <c r="N3" s="2">
        <f t="shared" si="0"/>
        <v>79</v>
      </c>
      <c r="O3" s="2">
        <f t="shared" si="0"/>
        <v>80</v>
      </c>
      <c r="P3" s="2">
        <f t="shared" si="0"/>
        <v>81</v>
      </c>
      <c r="Q3" s="2">
        <f t="shared" si="0"/>
        <v>82</v>
      </c>
      <c r="R3" s="2">
        <f t="shared" si="0"/>
        <v>83</v>
      </c>
      <c r="S3" s="2">
        <f t="shared" si="0"/>
        <v>84</v>
      </c>
      <c r="T3" s="2">
        <f t="shared" si="0"/>
        <v>85</v>
      </c>
      <c r="U3" s="5">
        <f t="shared" ref="U3" si="1">T3+1</f>
        <v>86</v>
      </c>
      <c r="V3" s="5">
        <f t="shared" ref="V3" si="2">U3+1</f>
        <v>87</v>
      </c>
      <c r="W3" s="5">
        <f t="shared" ref="W3" si="3">V3+1</f>
        <v>88</v>
      </c>
      <c r="X3" s="5">
        <f t="shared" ref="X3" si="4">W3+1</f>
        <v>89</v>
      </c>
      <c r="Y3" s="5">
        <f t="shared" ref="Y3" si="5">X3+1</f>
        <v>90</v>
      </c>
    </row>
    <row r="4" spans="1:25">
      <c r="A4" s="7" t="s">
        <v>0</v>
      </c>
      <c r="B4" s="2">
        <v>15</v>
      </c>
      <c r="C4" s="15" t="str">
        <f t="shared" ref="C4:Y14" si="6">IF(C$3+$B4&lt;104,"",IF(C$3+$B4&gt;116,"",$A$3*C$3/$B4))</f>
        <v/>
      </c>
      <c r="D4" s="15" t="str">
        <f t="shared" si="6"/>
        <v/>
      </c>
      <c r="E4" s="15" t="str">
        <f t="shared" si="6"/>
        <v/>
      </c>
      <c r="F4" s="15" t="str">
        <f t="shared" si="6"/>
        <v/>
      </c>
      <c r="G4" s="15" t="str">
        <f t="shared" si="6"/>
        <v/>
      </c>
      <c r="H4" s="15" t="str">
        <f t="shared" si="6"/>
        <v/>
      </c>
      <c r="I4" s="15" t="str">
        <f t="shared" si="6"/>
        <v/>
      </c>
      <c r="J4" s="15" t="str">
        <f t="shared" si="6"/>
        <v/>
      </c>
      <c r="K4" s="15" t="str">
        <f t="shared" si="6"/>
        <v/>
      </c>
      <c r="L4" s="15" t="str">
        <f t="shared" si="6"/>
        <v/>
      </c>
      <c r="M4" s="15" t="str">
        <f t="shared" si="6"/>
        <v/>
      </c>
      <c r="N4" s="15" t="str">
        <f t="shared" si="6"/>
        <v/>
      </c>
      <c r="O4" s="15" t="str">
        <f t="shared" si="6"/>
        <v/>
      </c>
      <c r="P4" s="15" t="str">
        <f t="shared" si="6"/>
        <v/>
      </c>
      <c r="Q4" s="15" t="str">
        <f t="shared" si="6"/>
        <v/>
      </c>
      <c r="R4" s="15" t="str">
        <f t="shared" si="6"/>
        <v/>
      </c>
      <c r="S4" s="15" t="str">
        <f t="shared" si="6"/>
        <v/>
      </c>
      <c r="T4" s="15" t="str">
        <f t="shared" si="6"/>
        <v/>
      </c>
      <c r="U4" s="15" t="str">
        <f t="shared" si="6"/>
        <v/>
      </c>
      <c r="V4" s="15" t="str">
        <f t="shared" si="6"/>
        <v/>
      </c>
      <c r="W4" s="15" t="str">
        <f t="shared" si="6"/>
        <v/>
      </c>
      <c r="X4" s="15">
        <f t="shared" si="6"/>
        <v>10.976666666666667</v>
      </c>
      <c r="Y4" s="15">
        <f t="shared" si="6"/>
        <v>11.1</v>
      </c>
    </row>
    <row r="5" spans="1:25">
      <c r="A5" s="7"/>
      <c r="B5" s="2">
        <f>B4+1</f>
        <v>16</v>
      </c>
      <c r="C5" s="15" t="str">
        <f t="shared" si="6"/>
        <v/>
      </c>
      <c r="D5" s="15" t="str">
        <f t="shared" si="6"/>
        <v/>
      </c>
      <c r="E5" s="15" t="str">
        <f t="shared" si="6"/>
        <v/>
      </c>
      <c r="F5" s="15" t="str">
        <f t="shared" si="6"/>
        <v/>
      </c>
      <c r="G5" s="15" t="str">
        <f t="shared" si="6"/>
        <v/>
      </c>
      <c r="H5" s="15" t="str">
        <f t="shared" si="6"/>
        <v/>
      </c>
      <c r="I5" s="15" t="str">
        <f t="shared" si="6"/>
        <v/>
      </c>
      <c r="J5" s="15" t="str">
        <f t="shared" si="6"/>
        <v/>
      </c>
      <c r="K5" s="15" t="str">
        <f t="shared" si="6"/>
        <v/>
      </c>
      <c r="L5" s="15" t="str">
        <f t="shared" si="6"/>
        <v/>
      </c>
      <c r="M5" s="15" t="str">
        <f t="shared" si="6"/>
        <v/>
      </c>
      <c r="N5" s="15" t="str">
        <f t="shared" si="6"/>
        <v/>
      </c>
      <c r="O5" s="15" t="str">
        <f t="shared" si="6"/>
        <v/>
      </c>
      <c r="P5" s="15" t="str">
        <f t="shared" si="6"/>
        <v/>
      </c>
      <c r="Q5" s="15" t="str">
        <f t="shared" si="6"/>
        <v/>
      </c>
      <c r="R5" s="15" t="str">
        <f t="shared" si="6"/>
        <v/>
      </c>
      <c r="S5" s="15" t="str">
        <f t="shared" si="6"/>
        <v/>
      </c>
      <c r="T5" s="15" t="str">
        <f t="shared" si="6"/>
        <v/>
      </c>
      <c r="U5" s="15" t="str">
        <f t="shared" si="6"/>
        <v/>
      </c>
      <c r="V5" s="15" t="str">
        <f t="shared" si="6"/>
        <v/>
      </c>
      <c r="W5" s="15">
        <f t="shared" si="6"/>
        <v>10.175000000000001</v>
      </c>
      <c r="X5" s="15">
        <f t="shared" si="6"/>
        <v>10.290625</v>
      </c>
      <c r="Y5" s="15">
        <f t="shared" si="6"/>
        <v>10.40625</v>
      </c>
    </row>
    <row r="6" spans="1:25">
      <c r="A6" s="7"/>
      <c r="B6" s="2">
        <f t="shared" ref="B6:B26" si="7">B5+1</f>
        <v>17</v>
      </c>
      <c r="C6" s="15" t="str">
        <f t="shared" si="6"/>
        <v/>
      </c>
      <c r="D6" s="15" t="str">
        <f t="shared" si="6"/>
        <v/>
      </c>
      <c r="E6" s="15" t="str">
        <f t="shared" si="6"/>
        <v/>
      </c>
      <c r="F6" s="15" t="str">
        <f t="shared" si="6"/>
        <v/>
      </c>
      <c r="G6" s="15" t="str">
        <f t="shared" si="6"/>
        <v/>
      </c>
      <c r="H6" s="15" t="str">
        <f t="shared" si="6"/>
        <v/>
      </c>
      <c r="I6" s="15" t="str">
        <f t="shared" si="6"/>
        <v/>
      </c>
      <c r="J6" s="15" t="str">
        <f t="shared" si="6"/>
        <v/>
      </c>
      <c r="K6" s="15" t="str">
        <f t="shared" si="6"/>
        <v/>
      </c>
      <c r="L6" s="15" t="str">
        <f t="shared" si="6"/>
        <v/>
      </c>
      <c r="M6" s="15" t="str">
        <f t="shared" si="6"/>
        <v/>
      </c>
      <c r="N6" s="15" t="str">
        <f t="shared" si="6"/>
        <v/>
      </c>
      <c r="O6" s="15" t="str">
        <f t="shared" si="6"/>
        <v/>
      </c>
      <c r="P6" s="15" t="str">
        <f t="shared" si="6"/>
        <v/>
      </c>
      <c r="Q6" s="15" t="str">
        <f t="shared" si="6"/>
        <v/>
      </c>
      <c r="R6" s="15" t="str">
        <f t="shared" si="6"/>
        <v/>
      </c>
      <c r="S6" s="15" t="str">
        <f t="shared" si="6"/>
        <v/>
      </c>
      <c r="T6" s="15" t="str">
        <f t="shared" si="6"/>
        <v/>
      </c>
      <c r="U6" s="15" t="str">
        <f t="shared" si="6"/>
        <v/>
      </c>
      <c r="V6" s="15">
        <f t="shared" si="6"/>
        <v>9.4676470588235304</v>
      </c>
      <c r="W6" s="15">
        <f t="shared" si="6"/>
        <v>9.5764705882352956</v>
      </c>
      <c r="X6" s="15">
        <f t="shared" si="6"/>
        <v>9.6852941176470591</v>
      </c>
      <c r="Y6" s="15">
        <f t="shared" si="6"/>
        <v>9.7941176470588243</v>
      </c>
    </row>
    <row r="7" spans="1:25">
      <c r="A7" s="7"/>
      <c r="B7" s="2">
        <f t="shared" si="7"/>
        <v>18</v>
      </c>
      <c r="C7" s="15" t="str">
        <f t="shared" si="6"/>
        <v/>
      </c>
      <c r="D7" s="15" t="str">
        <f t="shared" si="6"/>
        <v/>
      </c>
      <c r="E7" s="15" t="str">
        <f t="shared" si="6"/>
        <v/>
      </c>
      <c r="F7" s="15" t="str">
        <f t="shared" si="6"/>
        <v/>
      </c>
      <c r="G7" s="15" t="str">
        <f t="shared" si="6"/>
        <v/>
      </c>
      <c r="H7" s="15" t="str">
        <f t="shared" si="6"/>
        <v/>
      </c>
      <c r="I7" s="15" t="str">
        <f t="shared" si="6"/>
        <v/>
      </c>
      <c r="J7" s="15" t="str">
        <f t="shared" si="6"/>
        <v/>
      </c>
      <c r="K7" s="15" t="str">
        <f t="shared" si="6"/>
        <v/>
      </c>
      <c r="L7" s="15" t="str">
        <f t="shared" si="6"/>
        <v/>
      </c>
      <c r="M7" s="15" t="str">
        <f t="shared" si="6"/>
        <v/>
      </c>
      <c r="N7" s="15" t="str">
        <f t="shared" si="6"/>
        <v/>
      </c>
      <c r="O7" s="15" t="str">
        <f t="shared" si="6"/>
        <v/>
      </c>
      <c r="P7" s="15" t="str">
        <f t="shared" si="6"/>
        <v/>
      </c>
      <c r="Q7" s="15" t="str">
        <f t="shared" si="6"/>
        <v/>
      </c>
      <c r="R7" s="15" t="str">
        <f t="shared" si="6"/>
        <v/>
      </c>
      <c r="S7" s="15" t="str">
        <f t="shared" si="6"/>
        <v/>
      </c>
      <c r="T7" s="15" t="str">
        <f t="shared" si="6"/>
        <v/>
      </c>
      <c r="U7" s="15">
        <f t="shared" si="6"/>
        <v>8.8388888888888886</v>
      </c>
      <c r="V7" s="15">
        <f t="shared" si="6"/>
        <v>8.9416666666666682</v>
      </c>
      <c r="W7" s="15">
        <f t="shared" si="6"/>
        <v>9.0444444444444443</v>
      </c>
      <c r="X7" s="15">
        <f t="shared" si="6"/>
        <v>9.1472222222222221</v>
      </c>
      <c r="Y7" s="15">
        <f t="shared" si="6"/>
        <v>9.25</v>
      </c>
    </row>
    <row r="8" spans="1:25">
      <c r="A8" s="7"/>
      <c r="B8" s="2">
        <f t="shared" si="7"/>
        <v>19</v>
      </c>
      <c r="C8" s="15" t="str">
        <f t="shared" si="6"/>
        <v/>
      </c>
      <c r="D8" s="15" t="str">
        <f t="shared" si="6"/>
        <v/>
      </c>
      <c r="E8" s="15" t="str">
        <f t="shared" si="6"/>
        <v/>
      </c>
      <c r="F8" s="15" t="str">
        <f t="shared" si="6"/>
        <v/>
      </c>
      <c r="G8" s="15" t="str">
        <f t="shared" si="6"/>
        <v/>
      </c>
      <c r="H8" s="15" t="str">
        <f t="shared" si="6"/>
        <v/>
      </c>
      <c r="I8" s="15" t="str">
        <f t="shared" si="6"/>
        <v/>
      </c>
      <c r="J8" s="15" t="str">
        <f t="shared" si="6"/>
        <v/>
      </c>
      <c r="K8" s="15" t="str">
        <f t="shared" si="6"/>
        <v/>
      </c>
      <c r="L8" s="15" t="str">
        <f t="shared" si="6"/>
        <v/>
      </c>
      <c r="M8" s="15" t="str">
        <f t="shared" si="6"/>
        <v/>
      </c>
      <c r="N8" s="15" t="str">
        <f t="shared" si="6"/>
        <v/>
      </c>
      <c r="O8" s="15" t="str">
        <f t="shared" si="6"/>
        <v/>
      </c>
      <c r="P8" s="15" t="str">
        <f t="shared" si="6"/>
        <v/>
      </c>
      <c r="Q8" s="15" t="str">
        <f t="shared" si="6"/>
        <v/>
      </c>
      <c r="R8" s="15" t="str">
        <f t="shared" si="6"/>
        <v/>
      </c>
      <c r="S8" s="15" t="str">
        <f t="shared" si="6"/>
        <v/>
      </c>
      <c r="T8" s="15">
        <f t="shared" si="6"/>
        <v>8.276315789473685</v>
      </c>
      <c r="U8" s="15">
        <f t="shared" si="6"/>
        <v>8.3736842105263154</v>
      </c>
      <c r="V8" s="15">
        <f t="shared" si="6"/>
        <v>8.4710526315789476</v>
      </c>
      <c r="W8" s="15">
        <f t="shared" si="6"/>
        <v>8.5684210526315798</v>
      </c>
      <c r="X8" s="15">
        <f t="shared" si="6"/>
        <v>8.6657894736842103</v>
      </c>
      <c r="Y8" s="15">
        <f t="shared" si="6"/>
        <v>8.7631578947368425</v>
      </c>
    </row>
    <row r="9" spans="1:25">
      <c r="A9" s="7"/>
      <c r="B9" s="2">
        <f t="shared" si="7"/>
        <v>20</v>
      </c>
      <c r="C9" s="15" t="str">
        <f t="shared" si="6"/>
        <v/>
      </c>
      <c r="D9" s="15" t="str">
        <f t="shared" si="6"/>
        <v/>
      </c>
      <c r="E9" s="15" t="str">
        <f t="shared" si="6"/>
        <v/>
      </c>
      <c r="F9" s="15" t="str">
        <f t="shared" si="6"/>
        <v/>
      </c>
      <c r="G9" s="15" t="str">
        <f t="shared" si="6"/>
        <v/>
      </c>
      <c r="H9" s="15" t="str">
        <f t="shared" si="6"/>
        <v/>
      </c>
      <c r="I9" s="15" t="str">
        <f t="shared" si="6"/>
        <v/>
      </c>
      <c r="J9" s="15" t="str">
        <f t="shared" si="6"/>
        <v/>
      </c>
      <c r="K9" s="15" t="str">
        <f t="shared" si="6"/>
        <v/>
      </c>
      <c r="L9" s="15" t="str">
        <f t="shared" si="6"/>
        <v/>
      </c>
      <c r="M9" s="15" t="str">
        <f t="shared" si="6"/>
        <v/>
      </c>
      <c r="N9" s="15" t="str">
        <f t="shared" si="6"/>
        <v/>
      </c>
      <c r="O9" s="15" t="str">
        <f t="shared" si="6"/>
        <v/>
      </c>
      <c r="P9" s="15" t="str">
        <f t="shared" si="6"/>
        <v/>
      </c>
      <c r="Q9" s="15" t="str">
        <f t="shared" si="6"/>
        <v/>
      </c>
      <c r="R9" s="15" t="str">
        <f t="shared" si="6"/>
        <v/>
      </c>
      <c r="S9" s="15">
        <f t="shared" si="6"/>
        <v>7.7700000000000005</v>
      </c>
      <c r="T9" s="15">
        <f t="shared" si="6"/>
        <v>7.8624999999999998</v>
      </c>
      <c r="U9" s="15">
        <f t="shared" si="6"/>
        <v>7.9550000000000001</v>
      </c>
      <c r="V9" s="15">
        <f t="shared" si="6"/>
        <v>8.0475000000000012</v>
      </c>
      <c r="W9" s="15">
        <f t="shared" si="6"/>
        <v>8.14</v>
      </c>
      <c r="X9" s="15">
        <f t="shared" si="6"/>
        <v>8.2324999999999999</v>
      </c>
      <c r="Y9" s="15">
        <f t="shared" si="6"/>
        <v>8.3249999999999993</v>
      </c>
    </row>
    <row r="10" spans="1:25">
      <c r="A10" s="7"/>
      <c r="B10" s="2">
        <f t="shared" si="7"/>
        <v>21</v>
      </c>
      <c r="C10" s="15" t="str">
        <f t="shared" si="6"/>
        <v/>
      </c>
      <c r="D10" s="15" t="str">
        <f t="shared" si="6"/>
        <v/>
      </c>
      <c r="E10" s="15" t="str">
        <f t="shared" si="6"/>
        <v/>
      </c>
      <c r="F10" s="15" t="str">
        <f t="shared" si="6"/>
        <v/>
      </c>
      <c r="G10" s="15" t="str">
        <f t="shared" si="6"/>
        <v/>
      </c>
      <c r="H10" s="15" t="str">
        <f t="shared" si="6"/>
        <v/>
      </c>
      <c r="I10" s="15" t="str">
        <f t="shared" si="6"/>
        <v/>
      </c>
      <c r="J10" s="15" t="str">
        <f t="shared" si="6"/>
        <v/>
      </c>
      <c r="K10" s="15" t="str">
        <f t="shared" si="6"/>
        <v/>
      </c>
      <c r="L10" s="15" t="str">
        <f t="shared" si="6"/>
        <v/>
      </c>
      <c r="M10" s="15" t="str">
        <f t="shared" si="6"/>
        <v/>
      </c>
      <c r="N10" s="15" t="str">
        <f t="shared" si="6"/>
        <v/>
      </c>
      <c r="O10" s="15" t="str">
        <f t="shared" si="6"/>
        <v/>
      </c>
      <c r="P10" s="15" t="str">
        <f t="shared" si="6"/>
        <v/>
      </c>
      <c r="Q10" s="15" t="str">
        <f t="shared" si="6"/>
        <v/>
      </c>
      <c r="R10" s="15">
        <f t="shared" si="6"/>
        <v>7.3119047619047626</v>
      </c>
      <c r="S10" s="15">
        <f t="shared" si="6"/>
        <v>7.4</v>
      </c>
      <c r="T10" s="15">
        <f t="shared" si="6"/>
        <v>7.4880952380952381</v>
      </c>
      <c r="U10" s="15">
        <f t="shared" si="6"/>
        <v>7.5761904761904759</v>
      </c>
      <c r="V10" s="15">
        <f t="shared" si="6"/>
        <v>7.6642857142857155</v>
      </c>
      <c r="W10" s="15">
        <f t="shared" si="6"/>
        <v>7.7523809523809533</v>
      </c>
      <c r="X10" s="15">
        <f t="shared" si="6"/>
        <v>7.840476190476191</v>
      </c>
      <c r="Y10" s="15">
        <f t="shared" si="6"/>
        <v>7.9285714285714288</v>
      </c>
    </row>
    <row r="11" spans="1:25">
      <c r="A11" s="7"/>
      <c r="B11" s="2">
        <f t="shared" si="7"/>
        <v>22</v>
      </c>
      <c r="C11" s="15" t="str">
        <f t="shared" si="6"/>
        <v/>
      </c>
      <c r="D11" s="15" t="str">
        <f t="shared" si="6"/>
        <v/>
      </c>
      <c r="E11" s="15" t="str">
        <f t="shared" si="6"/>
        <v/>
      </c>
      <c r="F11" s="15" t="str">
        <f t="shared" si="6"/>
        <v/>
      </c>
      <c r="G11" s="15" t="str">
        <f t="shared" si="6"/>
        <v/>
      </c>
      <c r="H11" s="15" t="str">
        <f t="shared" si="6"/>
        <v/>
      </c>
      <c r="I11" s="15" t="str">
        <f t="shared" si="6"/>
        <v/>
      </c>
      <c r="J11" s="15" t="str">
        <f t="shared" si="6"/>
        <v/>
      </c>
      <c r="K11" s="15" t="str">
        <f t="shared" si="6"/>
        <v/>
      </c>
      <c r="L11" s="15" t="str">
        <f t="shared" si="6"/>
        <v/>
      </c>
      <c r="M11" s="15" t="str">
        <f t="shared" si="6"/>
        <v/>
      </c>
      <c r="N11" s="15" t="str">
        <f t="shared" si="6"/>
        <v/>
      </c>
      <c r="O11" s="15" t="str">
        <f t="shared" si="6"/>
        <v/>
      </c>
      <c r="P11" s="15" t="str">
        <f t="shared" si="6"/>
        <v/>
      </c>
      <c r="Q11" s="15">
        <f t="shared" si="6"/>
        <v>6.8954545454545464</v>
      </c>
      <c r="R11" s="15">
        <f t="shared" si="6"/>
        <v>6.9795454545454554</v>
      </c>
      <c r="S11" s="15">
        <f t="shared" si="6"/>
        <v>7.0636363636363635</v>
      </c>
      <c r="T11" s="15">
        <f t="shared" si="6"/>
        <v>7.1477272727272725</v>
      </c>
      <c r="U11" s="15">
        <f t="shared" si="6"/>
        <v>7.2318181818181815</v>
      </c>
      <c r="V11" s="15">
        <f t="shared" si="6"/>
        <v>7.3159090909090914</v>
      </c>
      <c r="W11" s="15">
        <f t="shared" si="6"/>
        <v>7.4</v>
      </c>
      <c r="X11" s="15">
        <f t="shared" si="6"/>
        <v>7.4840909090909093</v>
      </c>
      <c r="Y11" s="15">
        <f t="shared" si="6"/>
        <v>7.5681818181818183</v>
      </c>
    </row>
    <row r="12" spans="1:25">
      <c r="A12" s="7"/>
      <c r="B12" s="2">
        <f t="shared" si="7"/>
        <v>23</v>
      </c>
      <c r="C12" s="15" t="str">
        <f t="shared" si="6"/>
        <v/>
      </c>
      <c r="D12" s="15" t="str">
        <f t="shared" si="6"/>
        <v/>
      </c>
      <c r="E12" s="15" t="str">
        <f t="shared" si="6"/>
        <v/>
      </c>
      <c r="F12" s="15" t="str">
        <f t="shared" si="6"/>
        <v/>
      </c>
      <c r="G12" s="15" t="str">
        <f t="shared" si="6"/>
        <v/>
      </c>
      <c r="H12" s="15" t="str">
        <f t="shared" si="6"/>
        <v/>
      </c>
      <c r="I12" s="15" t="str">
        <f t="shared" si="6"/>
        <v/>
      </c>
      <c r="J12" s="15" t="str">
        <f t="shared" si="6"/>
        <v/>
      </c>
      <c r="K12" s="15" t="str">
        <f t="shared" si="6"/>
        <v/>
      </c>
      <c r="L12" s="15" t="str">
        <f t="shared" si="6"/>
        <v/>
      </c>
      <c r="M12" s="15" t="str">
        <f t="shared" si="6"/>
        <v/>
      </c>
      <c r="N12" s="15" t="str">
        <f t="shared" si="6"/>
        <v/>
      </c>
      <c r="O12" s="15" t="str">
        <f t="shared" si="6"/>
        <v/>
      </c>
      <c r="P12" s="15">
        <f t="shared" si="6"/>
        <v>6.5152173913043478</v>
      </c>
      <c r="Q12" s="15">
        <f t="shared" si="6"/>
        <v>6.5956521739130443</v>
      </c>
      <c r="R12" s="15">
        <f t="shared" si="6"/>
        <v>6.6760869565217398</v>
      </c>
      <c r="S12" s="15">
        <f t="shared" si="6"/>
        <v>6.7565217391304353</v>
      </c>
      <c r="T12" s="15">
        <f t="shared" si="6"/>
        <v>6.8369565217391308</v>
      </c>
      <c r="U12" s="15">
        <f t="shared" si="6"/>
        <v>6.9173913043478255</v>
      </c>
      <c r="V12" s="15">
        <f t="shared" si="6"/>
        <v>6.9978260869565228</v>
      </c>
      <c r="W12" s="15">
        <f t="shared" si="6"/>
        <v>7.0782608695652183</v>
      </c>
      <c r="X12" s="15">
        <f t="shared" si="6"/>
        <v>7.1586956521739129</v>
      </c>
      <c r="Y12" s="15">
        <f t="shared" si="6"/>
        <v>7.2391304347826084</v>
      </c>
    </row>
    <row r="13" spans="1:25">
      <c r="A13" s="7"/>
      <c r="B13" s="2">
        <f t="shared" si="7"/>
        <v>24</v>
      </c>
      <c r="C13" s="15" t="str">
        <f t="shared" si="6"/>
        <v/>
      </c>
      <c r="D13" s="15" t="str">
        <f t="shared" si="6"/>
        <v/>
      </c>
      <c r="E13" s="15" t="str">
        <f t="shared" si="6"/>
        <v/>
      </c>
      <c r="F13" s="15" t="str">
        <f t="shared" si="6"/>
        <v/>
      </c>
      <c r="G13" s="15" t="str">
        <f t="shared" si="6"/>
        <v/>
      </c>
      <c r="H13" s="15" t="str">
        <f t="shared" si="6"/>
        <v/>
      </c>
      <c r="I13" s="15" t="str">
        <f t="shared" si="6"/>
        <v/>
      </c>
      <c r="J13" s="15" t="str">
        <f t="shared" si="6"/>
        <v/>
      </c>
      <c r="K13" s="15" t="str">
        <f t="shared" si="6"/>
        <v/>
      </c>
      <c r="L13" s="15" t="str">
        <f t="shared" si="6"/>
        <v/>
      </c>
      <c r="M13" s="15" t="str">
        <f t="shared" si="6"/>
        <v/>
      </c>
      <c r="N13" s="15" t="str">
        <f t="shared" si="6"/>
        <v/>
      </c>
      <c r="O13" s="15">
        <f t="shared" si="6"/>
        <v>6.166666666666667</v>
      </c>
      <c r="P13" s="15">
        <f t="shared" si="6"/>
        <v>6.2437499999999995</v>
      </c>
      <c r="Q13" s="15">
        <f t="shared" si="6"/>
        <v>6.3208333333333337</v>
      </c>
      <c r="R13" s="15">
        <f t="shared" si="6"/>
        <v>6.3979166666666671</v>
      </c>
      <c r="S13" s="15">
        <f t="shared" si="6"/>
        <v>6.4750000000000005</v>
      </c>
      <c r="T13" s="15">
        <f t="shared" si="6"/>
        <v>6.552083333333333</v>
      </c>
      <c r="U13" s="15">
        <f t="shared" si="6"/>
        <v>6.6291666666666664</v>
      </c>
      <c r="V13" s="15">
        <f t="shared" si="6"/>
        <v>6.7062500000000007</v>
      </c>
      <c r="W13" s="15">
        <f t="shared" si="6"/>
        <v>6.7833333333333341</v>
      </c>
      <c r="X13" s="15">
        <f t="shared" si="6"/>
        <v>6.8604166666666666</v>
      </c>
      <c r="Y13" s="15">
        <f t="shared" si="6"/>
        <v>6.9375</v>
      </c>
    </row>
    <row r="14" spans="1:25">
      <c r="A14" s="7"/>
      <c r="B14" s="2">
        <f t="shared" si="7"/>
        <v>25</v>
      </c>
      <c r="C14" s="15" t="str">
        <f t="shared" si="6"/>
        <v/>
      </c>
      <c r="D14" s="15" t="str">
        <f t="shared" si="6"/>
        <v/>
      </c>
      <c r="E14" s="15" t="str">
        <f t="shared" si="6"/>
        <v/>
      </c>
      <c r="F14" s="15" t="str">
        <f t="shared" si="6"/>
        <v/>
      </c>
      <c r="G14" s="15" t="str">
        <f t="shared" ref="G14:V26" si="8">IF(G$3+$B14&lt;104,"",IF(G$3+$B14&gt;116,"",$A$3*G$3/$B14))</f>
        <v/>
      </c>
      <c r="H14" s="15" t="str">
        <f t="shared" si="8"/>
        <v/>
      </c>
      <c r="I14" s="15" t="str">
        <f t="shared" si="8"/>
        <v/>
      </c>
      <c r="J14" s="15" t="str">
        <f t="shared" si="8"/>
        <v/>
      </c>
      <c r="K14" s="15" t="str">
        <f t="shared" si="8"/>
        <v/>
      </c>
      <c r="L14" s="15" t="str">
        <f t="shared" si="8"/>
        <v/>
      </c>
      <c r="M14" s="15" t="str">
        <f t="shared" si="8"/>
        <v/>
      </c>
      <c r="N14" s="15">
        <f t="shared" si="8"/>
        <v>5.8460000000000001</v>
      </c>
      <c r="O14" s="15">
        <f t="shared" si="8"/>
        <v>5.92</v>
      </c>
      <c r="P14" s="15">
        <f t="shared" si="8"/>
        <v>5.9939999999999998</v>
      </c>
      <c r="Q14" s="15">
        <f t="shared" si="8"/>
        <v>6.0680000000000005</v>
      </c>
      <c r="R14" s="15">
        <f t="shared" si="8"/>
        <v>6.1420000000000003</v>
      </c>
      <c r="S14" s="15">
        <f t="shared" si="8"/>
        <v>6.2160000000000002</v>
      </c>
      <c r="T14" s="15">
        <f t="shared" si="8"/>
        <v>6.29</v>
      </c>
      <c r="U14" s="15">
        <f t="shared" si="8"/>
        <v>6.3639999999999999</v>
      </c>
      <c r="V14" s="15">
        <f t="shared" si="8"/>
        <v>6.4380000000000006</v>
      </c>
      <c r="W14" s="15">
        <f t="shared" ref="W14:Y26" si="9">IF(W$3+$B14&lt;104,"",IF(W$3+$B14&gt;116,"",$A$3*W$3/$B14))</f>
        <v>6.5120000000000005</v>
      </c>
      <c r="X14" s="15">
        <f t="shared" si="9"/>
        <v>6.5860000000000003</v>
      </c>
      <c r="Y14" s="15">
        <f t="shared" si="9"/>
        <v>6.66</v>
      </c>
    </row>
    <row r="15" spans="1:25">
      <c r="A15" s="7"/>
      <c r="B15" s="2">
        <f t="shared" si="7"/>
        <v>26</v>
      </c>
      <c r="C15" s="15" t="str">
        <f t="shared" ref="C15:P25" si="10">IF(C$3+$B15&lt;104,"",IF(C$3+$B15&gt;116,"",$A$3*C$3/$B15))</f>
        <v/>
      </c>
      <c r="D15" s="15" t="str">
        <f t="shared" si="10"/>
        <v/>
      </c>
      <c r="E15" s="15" t="str">
        <f t="shared" si="10"/>
        <v/>
      </c>
      <c r="F15" s="15" t="str">
        <f t="shared" si="10"/>
        <v/>
      </c>
      <c r="G15" s="15" t="str">
        <f t="shared" si="10"/>
        <v/>
      </c>
      <c r="H15" s="15" t="str">
        <f t="shared" si="10"/>
        <v/>
      </c>
      <c r="I15" s="15" t="str">
        <f t="shared" si="10"/>
        <v/>
      </c>
      <c r="J15" s="15" t="str">
        <f t="shared" si="10"/>
        <v/>
      </c>
      <c r="K15" s="15" t="str">
        <f t="shared" si="10"/>
        <v/>
      </c>
      <c r="L15" s="15" t="str">
        <f t="shared" si="10"/>
        <v/>
      </c>
      <c r="M15" s="15">
        <f t="shared" si="10"/>
        <v>5.5500000000000007</v>
      </c>
      <c r="N15" s="15">
        <f t="shared" si="10"/>
        <v>5.6211538461538462</v>
      </c>
      <c r="O15" s="15">
        <f t="shared" si="10"/>
        <v>5.6923076923076925</v>
      </c>
      <c r="P15" s="15">
        <f t="shared" si="10"/>
        <v>5.763461538461538</v>
      </c>
      <c r="Q15" s="15">
        <f t="shared" si="8"/>
        <v>5.8346153846153852</v>
      </c>
      <c r="R15" s="15">
        <f t="shared" si="8"/>
        <v>5.9057692307692315</v>
      </c>
      <c r="S15" s="15">
        <f t="shared" si="8"/>
        <v>5.976923076923077</v>
      </c>
      <c r="T15" s="15">
        <f t="shared" si="8"/>
        <v>6.0480769230769234</v>
      </c>
      <c r="U15" s="15">
        <f t="shared" si="8"/>
        <v>6.1192307692307688</v>
      </c>
      <c r="V15" s="15">
        <f t="shared" si="8"/>
        <v>6.190384615384616</v>
      </c>
      <c r="W15" s="15">
        <f t="shared" si="9"/>
        <v>6.2615384615384624</v>
      </c>
      <c r="X15" s="15">
        <f t="shared" si="9"/>
        <v>6.3326923076923078</v>
      </c>
      <c r="Y15" s="15">
        <f t="shared" si="9"/>
        <v>6.4038461538461542</v>
      </c>
    </row>
    <row r="16" spans="1:25">
      <c r="A16" s="7"/>
      <c r="B16" s="2">
        <f t="shared" si="7"/>
        <v>27</v>
      </c>
      <c r="C16" s="15" t="str">
        <f t="shared" si="10"/>
        <v/>
      </c>
      <c r="D16" s="15" t="str">
        <f t="shared" si="10"/>
        <v/>
      </c>
      <c r="E16" s="15" t="str">
        <f t="shared" si="10"/>
        <v/>
      </c>
      <c r="F16" s="15" t="str">
        <f t="shared" si="10"/>
        <v/>
      </c>
      <c r="G16" s="15" t="str">
        <f t="shared" si="10"/>
        <v/>
      </c>
      <c r="H16" s="15" t="str">
        <f t="shared" si="10"/>
        <v/>
      </c>
      <c r="I16" s="15" t="str">
        <f t="shared" si="10"/>
        <v/>
      </c>
      <c r="J16" s="15" t="str">
        <f t="shared" si="10"/>
        <v/>
      </c>
      <c r="K16" s="15" t="str">
        <f t="shared" si="10"/>
        <v/>
      </c>
      <c r="L16" s="15">
        <f t="shared" si="10"/>
        <v>5.2759259259259261</v>
      </c>
      <c r="M16" s="15">
        <f t="shared" si="10"/>
        <v>5.344444444444445</v>
      </c>
      <c r="N16" s="15">
        <f t="shared" si="10"/>
        <v>5.412962962962963</v>
      </c>
      <c r="O16" s="15">
        <f t="shared" si="10"/>
        <v>5.4814814814814818</v>
      </c>
      <c r="P16" s="15">
        <f t="shared" si="10"/>
        <v>5.55</v>
      </c>
      <c r="Q16" s="15">
        <f t="shared" si="8"/>
        <v>5.6185185185185196</v>
      </c>
      <c r="R16" s="15">
        <f t="shared" si="8"/>
        <v>5.6870370370370376</v>
      </c>
      <c r="S16" s="15">
        <f t="shared" si="8"/>
        <v>5.7555555555555555</v>
      </c>
      <c r="T16" s="15">
        <f t="shared" si="8"/>
        <v>5.8240740740740744</v>
      </c>
      <c r="U16" s="15">
        <f t="shared" si="8"/>
        <v>5.8925925925925924</v>
      </c>
      <c r="V16" s="15">
        <f t="shared" si="8"/>
        <v>5.9611111111111121</v>
      </c>
      <c r="W16" s="15">
        <f t="shared" si="9"/>
        <v>6.0296296296296301</v>
      </c>
      <c r="X16" s="15">
        <f t="shared" si="9"/>
        <v>6.0981481481481481</v>
      </c>
      <c r="Y16" s="15" t="str">
        <f t="shared" si="9"/>
        <v/>
      </c>
    </row>
    <row r="17" spans="1:25">
      <c r="A17" s="7"/>
      <c r="B17" s="2">
        <f t="shared" si="7"/>
        <v>28</v>
      </c>
      <c r="C17" s="15" t="str">
        <f t="shared" si="10"/>
        <v/>
      </c>
      <c r="D17" s="15" t="str">
        <f t="shared" si="10"/>
        <v/>
      </c>
      <c r="E17" s="15" t="str">
        <f t="shared" si="10"/>
        <v/>
      </c>
      <c r="F17" s="15" t="str">
        <f t="shared" si="10"/>
        <v/>
      </c>
      <c r="G17" s="15" t="str">
        <f t="shared" si="10"/>
        <v/>
      </c>
      <c r="H17" s="15" t="str">
        <f t="shared" si="10"/>
        <v/>
      </c>
      <c r="I17" s="15" t="str">
        <f t="shared" si="10"/>
        <v/>
      </c>
      <c r="J17" s="15" t="str">
        <f t="shared" si="10"/>
        <v/>
      </c>
      <c r="K17" s="15">
        <f t="shared" si="10"/>
        <v>5.0214285714285714</v>
      </c>
      <c r="L17" s="15">
        <f t="shared" si="10"/>
        <v>5.0875000000000004</v>
      </c>
      <c r="M17" s="15">
        <f t="shared" si="10"/>
        <v>5.1535714285714294</v>
      </c>
      <c r="N17" s="15">
        <f t="shared" si="10"/>
        <v>5.2196428571428575</v>
      </c>
      <c r="O17" s="15">
        <f t="shared" si="10"/>
        <v>5.2857142857142856</v>
      </c>
      <c r="P17" s="15">
        <f t="shared" si="10"/>
        <v>5.3517857142857137</v>
      </c>
      <c r="Q17" s="15">
        <f t="shared" si="8"/>
        <v>5.4178571428571436</v>
      </c>
      <c r="R17" s="15">
        <f t="shared" si="8"/>
        <v>5.4839285714285717</v>
      </c>
      <c r="S17" s="15">
        <f t="shared" si="8"/>
        <v>5.55</v>
      </c>
      <c r="T17" s="15">
        <f t="shared" si="8"/>
        <v>5.6160714285714288</v>
      </c>
      <c r="U17" s="15">
        <f t="shared" si="8"/>
        <v>5.6821428571428569</v>
      </c>
      <c r="V17" s="15">
        <f t="shared" si="8"/>
        <v>5.7482142857142859</v>
      </c>
      <c r="W17" s="15">
        <f t="shared" si="9"/>
        <v>5.8142857142857149</v>
      </c>
      <c r="X17" s="15" t="str">
        <f t="shared" si="9"/>
        <v/>
      </c>
      <c r="Y17" s="15" t="str">
        <f t="shared" si="9"/>
        <v/>
      </c>
    </row>
    <row r="18" spans="1:25">
      <c r="A18" s="7"/>
      <c r="B18" s="2">
        <f t="shared" si="7"/>
        <v>29</v>
      </c>
      <c r="C18" s="15" t="str">
        <f t="shared" si="10"/>
        <v/>
      </c>
      <c r="D18" s="15" t="str">
        <f t="shared" si="10"/>
        <v/>
      </c>
      <c r="E18" s="15" t="str">
        <f t="shared" si="10"/>
        <v/>
      </c>
      <c r="F18" s="15" t="str">
        <f t="shared" si="10"/>
        <v/>
      </c>
      <c r="G18" s="15" t="str">
        <f t="shared" si="10"/>
        <v/>
      </c>
      <c r="H18" s="15" t="str">
        <f t="shared" si="10"/>
        <v/>
      </c>
      <c r="I18" s="15" t="str">
        <f t="shared" si="10"/>
        <v/>
      </c>
      <c r="J18" s="15">
        <f t="shared" si="10"/>
        <v>4.7844827586206895</v>
      </c>
      <c r="K18" s="15">
        <f t="shared" si="10"/>
        <v>4.8482758620689657</v>
      </c>
      <c r="L18" s="15">
        <f t="shared" si="10"/>
        <v>4.9120689655172418</v>
      </c>
      <c r="M18" s="15">
        <f t="shared" si="10"/>
        <v>4.975862068965518</v>
      </c>
      <c r="N18" s="15">
        <f t="shared" si="10"/>
        <v>5.0396551724137932</v>
      </c>
      <c r="O18" s="15">
        <f t="shared" si="10"/>
        <v>5.1034482758620694</v>
      </c>
      <c r="P18" s="15">
        <f t="shared" si="10"/>
        <v>5.1672413793103447</v>
      </c>
      <c r="Q18" s="15">
        <f t="shared" si="8"/>
        <v>5.2310344827586217</v>
      </c>
      <c r="R18" s="15">
        <f t="shared" si="8"/>
        <v>5.294827586206897</v>
      </c>
      <c r="S18" s="15">
        <f t="shared" si="8"/>
        <v>5.3586206896551722</v>
      </c>
      <c r="T18" s="15">
        <f t="shared" si="8"/>
        <v>5.4224137931034484</v>
      </c>
      <c r="U18" s="15">
        <f t="shared" si="8"/>
        <v>5.4862068965517237</v>
      </c>
      <c r="V18" s="15">
        <f t="shared" si="8"/>
        <v>5.5500000000000007</v>
      </c>
      <c r="W18" s="15" t="str">
        <f t="shared" si="9"/>
        <v/>
      </c>
      <c r="X18" s="15" t="str">
        <f t="shared" si="9"/>
        <v/>
      </c>
      <c r="Y18" s="15" t="str">
        <f t="shared" si="9"/>
        <v/>
      </c>
    </row>
    <row r="19" spans="1:25">
      <c r="A19" s="7"/>
      <c r="B19" s="2">
        <f t="shared" si="7"/>
        <v>30</v>
      </c>
      <c r="C19" s="15" t="str">
        <f t="shared" si="10"/>
        <v/>
      </c>
      <c r="D19" s="15" t="str">
        <f t="shared" si="10"/>
        <v/>
      </c>
      <c r="E19" s="15" t="str">
        <f t="shared" si="10"/>
        <v/>
      </c>
      <c r="F19" s="15" t="str">
        <f t="shared" si="10"/>
        <v/>
      </c>
      <c r="G19" s="15" t="str">
        <f t="shared" si="10"/>
        <v/>
      </c>
      <c r="H19" s="15" t="str">
        <f t="shared" si="10"/>
        <v/>
      </c>
      <c r="I19" s="15">
        <f t="shared" si="10"/>
        <v>4.5633333333333335</v>
      </c>
      <c r="J19" s="15">
        <f t="shared" si="10"/>
        <v>4.625</v>
      </c>
      <c r="K19" s="15">
        <f t="shared" si="10"/>
        <v>4.6866666666666665</v>
      </c>
      <c r="L19" s="15">
        <f t="shared" si="10"/>
        <v>4.748333333333334</v>
      </c>
      <c r="M19" s="15">
        <f t="shared" si="10"/>
        <v>4.8100000000000005</v>
      </c>
      <c r="N19" s="15">
        <f t="shared" si="10"/>
        <v>4.871666666666667</v>
      </c>
      <c r="O19" s="15">
        <f t="shared" si="10"/>
        <v>4.9333333333333336</v>
      </c>
      <c r="P19" s="15">
        <f t="shared" si="10"/>
        <v>4.9950000000000001</v>
      </c>
      <c r="Q19" s="15">
        <f t="shared" si="8"/>
        <v>5.0566666666666675</v>
      </c>
      <c r="R19" s="15">
        <f t="shared" si="8"/>
        <v>5.1183333333333341</v>
      </c>
      <c r="S19" s="15">
        <f t="shared" si="8"/>
        <v>5.1800000000000006</v>
      </c>
      <c r="T19" s="15">
        <f t="shared" si="8"/>
        <v>5.2416666666666663</v>
      </c>
      <c r="U19" s="15">
        <f t="shared" si="8"/>
        <v>5.3033333333333328</v>
      </c>
      <c r="V19" s="15" t="str">
        <f t="shared" si="8"/>
        <v/>
      </c>
      <c r="W19" s="15" t="str">
        <f t="shared" si="9"/>
        <v/>
      </c>
      <c r="X19" s="15" t="str">
        <f t="shared" si="9"/>
        <v/>
      </c>
      <c r="Y19" s="15" t="str">
        <f t="shared" si="9"/>
        <v/>
      </c>
    </row>
    <row r="20" spans="1:25">
      <c r="A20" s="7"/>
      <c r="B20" s="2">
        <f t="shared" si="7"/>
        <v>31</v>
      </c>
      <c r="C20" s="15" t="str">
        <f t="shared" si="10"/>
        <v/>
      </c>
      <c r="D20" s="15" t="str">
        <f t="shared" si="10"/>
        <v/>
      </c>
      <c r="E20" s="15" t="str">
        <f t="shared" si="10"/>
        <v/>
      </c>
      <c r="F20" s="15" t="str">
        <f t="shared" si="10"/>
        <v/>
      </c>
      <c r="G20" s="15" t="str">
        <f t="shared" si="10"/>
        <v/>
      </c>
      <c r="H20" s="15">
        <f t="shared" si="10"/>
        <v>4.3564516129032258</v>
      </c>
      <c r="I20" s="15">
        <f t="shared" si="10"/>
        <v>4.4161290322580644</v>
      </c>
      <c r="J20" s="15">
        <f t="shared" si="10"/>
        <v>4.475806451612903</v>
      </c>
      <c r="K20" s="15">
        <f t="shared" si="10"/>
        <v>4.5354838709677416</v>
      </c>
      <c r="L20" s="15">
        <f t="shared" si="10"/>
        <v>4.5951612903225811</v>
      </c>
      <c r="M20" s="15">
        <f t="shared" si="10"/>
        <v>4.6548387096774198</v>
      </c>
      <c r="N20" s="15">
        <f t="shared" si="10"/>
        <v>4.7145161290322584</v>
      </c>
      <c r="O20" s="15">
        <f t="shared" si="10"/>
        <v>4.774193548387097</v>
      </c>
      <c r="P20" s="15">
        <f t="shared" si="10"/>
        <v>4.8338709677419356</v>
      </c>
      <c r="Q20" s="15">
        <f t="shared" si="8"/>
        <v>4.8935483870967751</v>
      </c>
      <c r="R20" s="15">
        <f t="shared" si="8"/>
        <v>4.9532258064516137</v>
      </c>
      <c r="S20" s="15">
        <f t="shared" si="8"/>
        <v>5.0129032258064514</v>
      </c>
      <c r="T20" s="15">
        <f t="shared" si="8"/>
        <v>5.07258064516129</v>
      </c>
      <c r="U20" s="15" t="str">
        <f t="shared" si="8"/>
        <v/>
      </c>
      <c r="V20" s="15" t="str">
        <f t="shared" si="8"/>
        <v/>
      </c>
      <c r="W20" s="15" t="str">
        <f t="shared" si="9"/>
        <v/>
      </c>
      <c r="X20" s="15" t="str">
        <f t="shared" si="9"/>
        <v/>
      </c>
      <c r="Y20" s="15" t="str">
        <f t="shared" si="9"/>
        <v/>
      </c>
    </row>
    <row r="21" spans="1:25">
      <c r="A21" s="7"/>
      <c r="B21" s="2">
        <f t="shared" si="7"/>
        <v>32</v>
      </c>
      <c r="C21" s="15" t="str">
        <f t="shared" si="10"/>
        <v/>
      </c>
      <c r="D21" s="15" t="str">
        <f t="shared" si="10"/>
        <v/>
      </c>
      <c r="E21" s="15" t="str">
        <f t="shared" si="10"/>
        <v/>
      </c>
      <c r="F21" s="15" t="str">
        <f t="shared" si="10"/>
        <v/>
      </c>
      <c r="G21" s="15">
        <f t="shared" si="10"/>
        <v>4.1625000000000005</v>
      </c>
      <c r="H21" s="15">
        <f t="shared" si="10"/>
        <v>4.2203125000000004</v>
      </c>
      <c r="I21" s="15">
        <f t="shared" si="10"/>
        <v>4.2781250000000002</v>
      </c>
      <c r="J21" s="15">
        <f t="shared" si="10"/>
        <v>4.3359375</v>
      </c>
      <c r="K21" s="15">
        <f t="shared" si="10"/>
        <v>4.3937499999999998</v>
      </c>
      <c r="L21" s="15">
        <f t="shared" si="10"/>
        <v>4.4515625000000005</v>
      </c>
      <c r="M21" s="15">
        <f t="shared" si="10"/>
        <v>4.5093750000000004</v>
      </c>
      <c r="N21" s="15">
        <f t="shared" si="10"/>
        <v>4.5671875000000002</v>
      </c>
      <c r="O21" s="15">
        <f t="shared" si="10"/>
        <v>4.625</v>
      </c>
      <c r="P21" s="15">
        <f t="shared" si="10"/>
        <v>4.6828124999999998</v>
      </c>
      <c r="Q21" s="15">
        <f t="shared" si="8"/>
        <v>4.7406250000000005</v>
      </c>
      <c r="R21" s="15">
        <f t="shared" si="8"/>
        <v>4.7984375000000004</v>
      </c>
      <c r="S21" s="15">
        <f t="shared" si="8"/>
        <v>4.8562500000000002</v>
      </c>
      <c r="T21" s="15" t="str">
        <f t="shared" si="8"/>
        <v/>
      </c>
      <c r="U21" s="15" t="str">
        <f t="shared" si="8"/>
        <v/>
      </c>
      <c r="V21" s="15" t="str">
        <f t="shared" si="8"/>
        <v/>
      </c>
      <c r="W21" s="15" t="str">
        <f t="shared" si="9"/>
        <v/>
      </c>
      <c r="X21" s="15" t="str">
        <f t="shared" si="9"/>
        <v/>
      </c>
      <c r="Y21" s="15" t="str">
        <f t="shared" si="9"/>
        <v/>
      </c>
    </row>
    <row r="22" spans="1:25">
      <c r="A22" s="7"/>
      <c r="B22" s="2">
        <f t="shared" si="7"/>
        <v>33</v>
      </c>
      <c r="C22" s="15" t="str">
        <f t="shared" si="10"/>
        <v/>
      </c>
      <c r="D22" s="15" t="str">
        <f t="shared" si="10"/>
        <v/>
      </c>
      <c r="E22" s="15" t="str">
        <f t="shared" si="10"/>
        <v/>
      </c>
      <c r="F22" s="15">
        <f t="shared" si="10"/>
        <v>3.98030303030303</v>
      </c>
      <c r="G22" s="15">
        <f t="shared" si="10"/>
        <v>4.036363636363637</v>
      </c>
      <c r="H22" s="15">
        <f t="shared" si="10"/>
        <v>4.0924242424242427</v>
      </c>
      <c r="I22" s="15">
        <f t="shared" si="10"/>
        <v>4.1484848484848484</v>
      </c>
      <c r="J22" s="15">
        <f t="shared" si="10"/>
        <v>4.2045454545454541</v>
      </c>
      <c r="K22" s="15">
        <f t="shared" si="10"/>
        <v>4.2606060606060607</v>
      </c>
      <c r="L22" s="15">
        <f t="shared" si="10"/>
        <v>4.3166666666666673</v>
      </c>
      <c r="M22" s="15">
        <f t="shared" si="10"/>
        <v>4.372727272727273</v>
      </c>
      <c r="N22" s="15">
        <f t="shared" si="10"/>
        <v>4.4287878787878787</v>
      </c>
      <c r="O22" s="15">
        <f t="shared" si="10"/>
        <v>4.4848484848484844</v>
      </c>
      <c r="P22" s="15">
        <f t="shared" si="10"/>
        <v>4.540909090909091</v>
      </c>
      <c r="Q22" s="15">
        <f t="shared" si="8"/>
        <v>4.5969696969696976</v>
      </c>
      <c r="R22" s="15">
        <f t="shared" si="8"/>
        <v>4.6530303030303033</v>
      </c>
      <c r="S22" s="15" t="str">
        <f t="shared" si="8"/>
        <v/>
      </c>
      <c r="T22" s="15" t="str">
        <f t="shared" si="8"/>
        <v/>
      </c>
      <c r="U22" s="15" t="str">
        <f t="shared" si="8"/>
        <v/>
      </c>
      <c r="V22" s="15" t="str">
        <f t="shared" si="8"/>
        <v/>
      </c>
      <c r="W22" s="15" t="str">
        <f t="shared" si="9"/>
        <v/>
      </c>
      <c r="X22" s="15" t="str">
        <f t="shared" si="9"/>
        <v/>
      </c>
      <c r="Y22" s="15" t="str">
        <f t="shared" si="9"/>
        <v/>
      </c>
    </row>
    <row r="23" spans="1:25">
      <c r="A23" s="7"/>
      <c r="B23" s="2">
        <f t="shared" si="7"/>
        <v>34</v>
      </c>
      <c r="C23" s="15" t="str">
        <f t="shared" si="10"/>
        <v/>
      </c>
      <c r="D23" s="15" t="str">
        <f t="shared" si="10"/>
        <v/>
      </c>
      <c r="E23" s="15">
        <f t="shared" si="10"/>
        <v>3.8088235294117645</v>
      </c>
      <c r="F23" s="15">
        <f t="shared" si="10"/>
        <v>3.8632352941176471</v>
      </c>
      <c r="G23" s="15">
        <f t="shared" si="10"/>
        <v>3.9176470588235297</v>
      </c>
      <c r="H23" s="15">
        <f t="shared" si="10"/>
        <v>3.9720588235294123</v>
      </c>
      <c r="I23" s="15">
        <f t="shared" si="10"/>
        <v>4.026470588235294</v>
      </c>
      <c r="J23" s="15">
        <f t="shared" si="10"/>
        <v>4.0808823529411766</v>
      </c>
      <c r="K23" s="15">
        <f t="shared" si="10"/>
        <v>4.1352941176470583</v>
      </c>
      <c r="L23" s="15">
        <f t="shared" si="10"/>
        <v>4.1897058823529418</v>
      </c>
      <c r="M23" s="15">
        <f t="shared" si="10"/>
        <v>4.2441176470588236</v>
      </c>
      <c r="N23" s="15">
        <f t="shared" si="10"/>
        <v>4.2985294117647062</v>
      </c>
      <c r="O23" s="15">
        <f t="shared" si="10"/>
        <v>4.3529411764705879</v>
      </c>
      <c r="P23" s="15">
        <f t="shared" si="10"/>
        <v>4.4073529411764705</v>
      </c>
      <c r="Q23" s="15">
        <f t="shared" si="8"/>
        <v>4.4617647058823531</v>
      </c>
      <c r="R23" s="15" t="str">
        <f t="shared" si="8"/>
        <v/>
      </c>
      <c r="S23" s="15" t="str">
        <f t="shared" si="8"/>
        <v/>
      </c>
      <c r="T23" s="15" t="str">
        <f t="shared" si="8"/>
        <v/>
      </c>
      <c r="U23" s="15" t="str">
        <f t="shared" si="8"/>
        <v/>
      </c>
      <c r="V23" s="15" t="str">
        <f t="shared" si="8"/>
        <v/>
      </c>
      <c r="W23" s="15" t="str">
        <f t="shared" si="9"/>
        <v/>
      </c>
      <c r="X23" s="15" t="str">
        <f t="shared" si="9"/>
        <v/>
      </c>
      <c r="Y23" s="15" t="str">
        <f t="shared" si="9"/>
        <v/>
      </c>
    </row>
    <row r="24" spans="1:25">
      <c r="A24" s="7"/>
      <c r="B24" s="2">
        <f t="shared" si="7"/>
        <v>35</v>
      </c>
      <c r="C24" s="15" t="str">
        <f t="shared" si="10"/>
        <v/>
      </c>
      <c r="D24" s="15">
        <f t="shared" si="10"/>
        <v>3.6471428571428572</v>
      </c>
      <c r="E24" s="15">
        <f t="shared" si="10"/>
        <v>3.7</v>
      </c>
      <c r="F24" s="15">
        <f t="shared" si="10"/>
        <v>3.7528571428571427</v>
      </c>
      <c r="G24" s="15">
        <f t="shared" si="10"/>
        <v>3.805714285714286</v>
      </c>
      <c r="H24" s="15">
        <f t="shared" si="10"/>
        <v>3.858571428571429</v>
      </c>
      <c r="I24" s="15">
        <f t="shared" si="10"/>
        <v>3.9114285714285715</v>
      </c>
      <c r="J24" s="15">
        <f t="shared" si="10"/>
        <v>3.9642857142857144</v>
      </c>
      <c r="K24" s="15">
        <f t="shared" si="10"/>
        <v>4.0171428571428569</v>
      </c>
      <c r="L24" s="15">
        <f t="shared" si="10"/>
        <v>4.07</v>
      </c>
      <c r="M24" s="15">
        <f t="shared" si="10"/>
        <v>4.1228571428571428</v>
      </c>
      <c r="N24" s="15">
        <f t="shared" si="10"/>
        <v>4.1757142857142862</v>
      </c>
      <c r="O24" s="15">
        <f t="shared" si="10"/>
        <v>4.2285714285714286</v>
      </c>
      <c r="P24" s="15">
        <f t="shared" si="10"/>
        <v>4.2814285714285711</v>
      </c>
      <c r="Q24" s="15" t="str">
        <f t="shared" si="8"/>
        <v/>
      </c>
      <c r="R24" s="15" t="str">
        <f t="shared" si="8"/>
        <v/>
      </c>
      <c r="S24" s="15" t="str">
        <f t="shared" si="8"/>
        <v/>
      </c>
      <c r="T24" s="15" t="str">
        <f t="shared" si="8"/>
        <v/>
      </c>
      <c r="U24" s="15" t="str">
        <f t="shared" si="8"/>
        <v/>
      </c>
      <c r="V24" s="15" t="str">
        <f t="shared" si="8"/>
        <v/>
      </c>
      <c r="W24" s="15" t="str">
        <f t="shared" si="9"/>
        <v/>
      </c>
      <c r="X24" s="15" t="str">
        <f t="shared" si="9"/>
        <v/>
      </c>
      <c r="Y24" s="15" t="str">
        <f t="shared" si="9"/>
        <v/>
      </c>
    </row>
    <row r="25" spans="1:25">
      <c r="A25" s="7"/>
      <c r="B25" s="2">
        <f t="shared" si="7"/>
        <v>36</v>
      </c>
      <c r="C25" s="15">
        <f t="shared" si="10"/>
        <v>3.4944444444444449</v>
      </c>
      <c r="D25" s="15">
        <f t="shared" si="10"/>
        <v>3.5458333333333334</v>
      </c>
      <c r="E25" s="15">
        <f t="shared" si="10"/>
        <v>3.5972222222222223</v>
      </c>
      <c r="F25" s="15">
        <f t="shared" si="10"/>
        <v>3.6486111111111108</v>
      </c>
      <c r="G25" s="15">
        <f t="shared" si="10"/>
        <v>3.7000000000000006</v>
      </c>
      <c r="H25" s="15">
        <f t="shared" si="10"/>
        <v>3.7513888888888891</v>
      </c>
      <c r="I25" s="15">
        <f t="shared" si="10"/>
        <v>3.802777777777778</v>
      </c>
      <c r="J25" s="15">
        <f t="shared" si="10"/>
        <v>3.8541666666666665</v>
      </c>
      <c r="K25" s="15">
        <f t="shared" si="10"/>
        <v>3.9055555555555554</v>
      </c>
      <c r="L25" s="15">
        <f t="shared" si="10"/>
        <v>3.9569444444444448</v>
      </c>
      <c r="M25" s="15">
        <f t="shared" si="10"/>
        <v>4.0083333333333337</v>
      </c>
      <c r="N25" s="15">
        <f t="shared" si="10"/>
        <v>4.0597222222222227</v>
      </c>
      <c r="O25" s="15">
        <f t="shared" si="10"/>
        <v>4.1111111111111107</v>
      </c>
      <c r="P25" s="15" t="str">
        <f t="shared" si="10"/>
        <v/>
      </c>
      <c r="Q25" s="15" t="str">
        <f t="shared" si="8"/>
        <v/>
      </c>
      <c r="R25" s="15" t="str">
        <f t="shared" si="8"/>
        <v/>
      </c>
      <c r="S25" s="15" t="str">
        <f t="shared" si="8"/>
        <v/>
      </c>
      <c r="T25" s="15" t="str">
        <f t="shared" si="8"/>
        <v/>
      </c>
      <c r="U25" s="15" t="str">
        <f t="shared" si="8"/>
        <v/>
      </c>
      <c r="V25" s="15" t="str">
        <f t="shared" si="8"/>
        <v/>
      </c>
      <c r="W25" s="15" t="str">
        <f t="shared" si="9"/>
        <v/>
      </c>
      <c r="X25" s="15" t="str">
        <f t="shared" si="9"/>
        <v/>
      </c>
      <c r="Y25" s="15" t="str">
        <f t="shared" si="9"/>
        <v/>
      </c>
    </row>
    <row r="26" spans="1:25">
      <c r="A26" s="7"/>
      <c r="B26" s="2">
        <f t="shared" si="7"/>
        <v>37</v>
      </c>
      <c r="C26" s="15">
        <f t="shared" ref="C26:P26" si="11">IF(C$3+$B26&lt;104,"",IF(C$3+$B26&gt;116,"",$A$3*C$3/$B26))</f>
        <v>3.4000000000000004</v>
      </c>
      <c r="D26" s="15">
        <f t="shared" si="11"/>
        <v>3.45</v>
      </c>
      <c r="E26" s="15">
        <f t="shared" si="11"/>
        <v>3.5</v>
      </c>
      <c r="F26" s="15">
        <f t="shared" si="11"/>
        <v>3.55</v>
      </c>
      <c r="G26" s="15">
        <f t="shared" si="11"/>
        <v>3.6000000000000005</v>
      </c>
      <c r="H26" s="15">
        <f t="shared" si="11"/>
        <v>3.6500000000000004</v>
      </c>
      <c r="I26" s="15">
        <f t="shared" si="11"/>
        <v>3.7</v>
      </c>
      <c r="J26" s="15">
        <f t="shared" si="11"/>
        <v>3.75</v>
      </c>
      <c r="K26" s="15">
        <f t="shared" si="11"/>
        <v>3.8</v>
      </c>
      <c r="L26" s="15">
        <f t="shared" si="11"/>
        <v>3.8500000000000005</v>
      </c>
      <c r="M26" s="15">
        <f t="shared" si="11"/>
        <v>3.9000000000000004</v>
      </c>
      <c r="N26" s="15">
        <f t="shared" si="11"/>
        <v>3.95</v>
      </c>
      <c r="O26" s="15" t="str">
        <f t="shared" si="11"/>
        <v/>
      </c>
      <c r="P26" s="15" t="str">
        <f t="shared" si="11"/>
        <v/>
      </c>
      <c r="Q26" s="15" t="str">
        <f t="shared" si="8"/>
        <v/>
      </c>
      <c r="R26" s="15" t="str">
        <f t="shared" si="8"/>
        <v/>
      </c>
      <c r="S26" s="15" t="str">
        <f t="shared" si="8"/>
        <v/>
      </c>
      <c r="T26" s="15" t="str">
        <f t="shared" si="8"/>
        <v/>
      </c>
      <c r="U26" s="15" t="str">
        <f t="shared" si="8"/>
        <v/>
      </c>
      <c r="V26" s="15" t="str">
        <f t="shared" si="8"/>
        <v/>
      </c>
      <c r="W26" s="15" t="str">
        <f t="shared" si="9"/>
        <v/>
      </c>
      <c r="X26" s="15" t="str">
        <f t="shared" si="9"/>
        <v/>
      </c>
      <c r="Y26" s="15" t="str">
        <f t="shared" si="9"/>
        <v/>
      </c>
    </row>
    <row r="27" spans="1:25">
      <c r="B27" s="16" t="s">
        <v>5</v>
      </c>
    </row>
  </sheetData>
  <mergeCells count="4">
    <mergeCell ref="A2:B2"/>
    <mergeCell ref="A3:B3"/>
    <mergeCell ref="A4:A26"/>
    <mergeCell ref="C2:Y2"/>
  </mergeCells>
  <printOptions horizontalCentered="1" verticalCentered="1"/>
  <pageMargins left="0.25" right="0.25" top="0.25" bottom="0.25" header="0.3" footer="0.3"/>
  <pageSetup paperSize="9" orientation="landscape" horizontalDpi="300" verticalDpi="300" r:id="rId1"/>
  <headerFooter>
    <oddFooter>&amp;Rwww.petitrc.com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cp:lastPrinted>2013-12-29T21:15:01Z</cp:lastPrinted>
  <dcterms:created xsi:type="dcterms:W3CDTF">2013-08-24T23:53:34Z</dcterms:created>
  <dcterms:modified xsi:type="dcterms:W3CDTF">2013-12-29T21:27:53Z</dcterms:modified>
</cp:coreProperties>
</file>