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Sheet1!$A$1:$Q$49</definedName>
  </definedNames>
  <calcPr calcId="124519"/>
</workbook>
</file>

<file path=xl/calcChain.xml><?xml version="1.0" encoding="utf-8"?>
<calcChain xmlns="http://schemas.openxmlformats.org/spreadsheetml/2006/main">
  <c r="E26" i="1"/>
  <c r="F26"/>
  <c r="G26"/>
  <c r="H26"/>
  <c r="I26"/>
  <c r="J26"/>
  <c r="K26"/>
  <c r="L26"/>
  <c r="M26"/>
  <c r="N26"/>
  <c r="O26"/>
  <c r="P26"/>
  <c r="Q26"/>
  <c r="E27"/>
  <c r="F27"/>
  <c r="G27"/>
  <c r="H27"/>
  <c r="I27"/>
  <c r="J27"/>
  <c r="K27"/>
  <c r="L27"/>
  <c r="M27"/>
  <c r="N27"/>
  <c r="O27"/>
  <c r="P27"/>
  <c r="Q27"/>
  <c r="E28"/>
  <c r="F28"/>
  <c r="G28"/>
  <c r="H28"/>
  <c r="I28"/>
  <c r="J28"/>
  <c r="K28"/>
  <c r="L28"/>
  <c r="M28"/>
  <c r="N28"/>
  <c r="O28"/>
  <c r="P28"/>
  <c r="Q28"/>
  <c r="E29"/>
  <c r="F29"/>
  <c r="G29"/>
  <c r="H29"/>
  <c r="I29"/>
  <c r="J29"/>
  <c r="K29"/>
  <c r="L29"/>
  <c r="M29"/>
  <c r="N29"/>
  <c r="O29"/>
  <c r="P29"/>
  <c r="Q29"/>
  <c r="E30"/>
  <c r="F30"/>
  <c r="G30"/>
  <c r="H30"/>
  <c r="I30"/>
  <c r="J30"/>
  <c r="K30"/>
  <c r="L30"/>
  <c r="M30"/>
  <c r="N30"/>
  <c r="O30"/>
  <c r="P30"/>
  <c r="Q30"/>
  <c r="E31"/>
  <c r="F31"/>
  <c r="G31"/>
  <c r="H31"/>
  <c r="I31"/>
  <c r="J31"/>
  <c r="K31"/>
  <c r="L31"/>
  <c r="M31"/>
  <c r="N31"/>
  <c r="O31"/>
  <c r="P31"/>
  <c r="Q31"/>
  <c r="E32"/>
  <c r="F32"/>
  <c r="G32"/>
  <c r="H32"/>
  <c r="I32"/>
  <c r="J32"/>
  <c r="K32"/>
  <c r="L32"/>
  <c r="M32"/>
  <c r="N32"/>
  <c r="O32"/>
  <c r="P32"/>
  <c r="Q32"/>
  <c r="E33"/>
  <c r="F33"/>
  <c r="G33"/>
  <c r="H33"/>
  <c r="I33"/>
  <c r="J33"/>
  <c r="K33"/>
  <c r="L33"/>
  <c r="M33"/>
  <c r="N33"/>
  <c r="O33"/>
  <c r="P33"/>
  <c r="Q33"/>
  <c r="E34"/>
  <c r="F34"/>
  <c r="G34"/>
  <c r="H34"/>
  <c r="I34"/>
  <c r="J34"/>
  <c r="K34"/>
  <c r="L34"/>
  <c r="M34"/>
  <c r="N34"/>
  <c r="O34"/>
  <c r="P34"/>
  <c r="Q34"/>
  <c r="E35"/>
  <c r="F35"/>
  <c r="G35"/>
  <c r="H35"/>
  <c r="I35"/>
  <c r="J35"/>
  <c r="K35"/>
  <c r="L35"/>
  <c r="M35"/>
  <c r="N35"/>
  <c r="O35"/>
  <c r="P35"/>
  <c r="Q35"/>
  <c r="E36"/>
  <c r="F36"/>
  <c r="G36"/>
  <c r="H36"/>
  <c r="I36"/>
  <c r="J36"/>
  <c r="K36"/>
  <c r="L36"/>
  <c r="M36"/>
  <c r="N36"/>
  <c r="O36"/>
  <c r="P36"/>
  <c r="Q36"/>
  <c r="E37"/>
  <c r="F37"/>
  <c r="G37"/>
  <c r="H37"/>
  <c r="I37"/>
  <c r="J37"/>
  <c r="K37"/>
  <c r="L37"/>
  <c r="M37"/>
  <c r="N37"/>
  <c r="O37"/>
  <c r="P37"/>
  <c r="Q37"/>
  <c r="E38"/>
  <c r="F38"/>
  <c r="G38"/>
  <c r="H38"/>
  <c r="I38"/>
  <c r="J38"/>
  <c r="K38"/>
  <c r="L38"/>
  <c r="M38"/>
  <c r="N38"/>
  <c r="O38"/>
  <c r="P38"/>
  <c r="Q38"/>
  <c r="E39"/>
  <c r="F39"/>
  <c r="G39"/>
  <c r="H39"/>
  <c r="I39"/>
  <c r="J39"/>
  <c r="K39"/>
  <c r="L39"/>
  <c r="M39"/>
  <c r="N39"/>
  <c r="O39"/>
  <c r="P39"/>
  <c r="Q39"/>
  <c r="E40"/>
  <c r="F40"/>
  <c r="G40"/>
  <c r="H40"/>
  <c r="I40"/>
  <c r="J40"/>
  <c r="K40"/>
  <c r="L40"/>
  <c r="M40"/>
  <c r="N40"/>
  <c r="O40"/>
  <c r="P40"/>
  <c r="Q40"/>
  <c r="E41"/>
  <c r="F41"/>
  <c r="G41"/>
  <c r="H41"/>
  <c r="I41"/>
  <c r="J41"/>
  <c r="K41"/>
  <c r="L41"/>
  <c r="M41"/>
  <c r="N41"/>
  <c r="O41"/>
  <c r="P41"/>
  <c r="Q41"/>
  <c r="E42"/>
  <c r="F42"/>
  <c r="G42"/>
  <c r="H42"/>
  <c r="I42"/>
  <c r="J42"/>
  <c r="K42"/>
  <c r="L42"/>
  <c r="M42"/>
  <c r="N42"/>
  <c r="O42"/>
  <c r="P42"/>
  <c r="Q42"/>
  <c r="E43"/>
  <c r="F43"/>
  <c r="G43"/>
  <c r="H43"/>
  <c r="I43"/>
  <c r="J43"/>
  <c r="K43"/>
  <c r="L43"/>
  <c r="M43"/>
  <c r="N43"/>
  <c r="O43"/>
  <c r="P43"/>
  <c r="Q43"/>
  <c r="E44"/>
  <c r="F44"/>
  <c r="G44"/>
  <c r="H44"/>
  <c r="I44"/>
  <c r="J44"/>
  <c r="K44"/>
  <c r="L44"/>
  <c r="M44"/>
  <c r="N44"/>
  <c r="O44"/>
  <c r="P44"/>
  <c r="Q44"/>
  <c r="E45"/>
  <c r="F45"/>
  <c r="G45"/>
  <c r="H45"/>
  <c r="I45"/>
  <c r="J45"/>
  <c r="K45"/>
  <c r="L45"/>
  <c r="M45"/>
  <c r="N45"/>
  <c r="O45"/>
  <c r="P45"/>
  <c r="Q45"/>
  <c r="E46"/>
  <c r="F46"/>
  <c r="G46"/>
  <c r="H46"/>
  <c r="I46"/>
  <c r="J46"/>
  <c r="K46"/>
  <c r="L46"/>
  <c r="M46"/>
  <c r="N46"/>
  <c r="O46"/>
  <c r="P46"/>
  <c r="Q46"/>
  <c r="E47"/>
  <c r="F47"/>
  <c r="G47"/>
  <c r="H47"/>
  <c r="I47"/>
  <c r="J47"/>
  <c r="K47"/>
  <c r="L47"/>
  <c r="M47"/>
  <c r="N47"/>
  <c r="O47"/>
  <c r="P47"/>
  <c r="Q47"/>
  <c r="E48"/>
  <c r="F48"/>
  <c r="G48"/>
  <c r="H48"/>
  <c r="I48"/>
  <c r="J48"/>
  <c r="K48"/>
  <c r="L48"/>
  <c r="M48"/>
  <c r="N48"/>
  <c r="O48"/>
  <c r="P48"/>
  <c r="Q48"/>
  <c r="E49"/>
  <c r="F49"/>
  <c r="G49"/>
  <c r="H49"/>
  <c r="I49"/>
  <c r="J49"/>
  <c r="K49"/>
  <c r="L49"/>
  <c r="M49"/>
  <c r="N49"/>
  <c r="O49"/>
  <c r="P49"/>
  <c r="Q49"/>
  <c r="E5"/>
  <c r="F5"/>
  <c r="G5"/>
  <c r="H5"/>
  <c r="I5"/>
  <c r="J5"/>
  <c r="K5"/>
  <c r="L5"/>
  <c r="M5"/>
  <c r="N5"/>
  <c r="O5"/>
  <c r="P5"/>
  <c r="Q5"/>
  <c r="E6"/>
  <c r="F6"/>
  <c r="G6"/>
  <c r="H6"/>
  <c r="I6"/>
  <c r="J6"/>
  <c r="K6"/>
  <c r="L6"/>
  <c r="M6"/>
  <c r="N6"/>
  <c r="O6"/>
  <c r="P6"/>
  <c r="Q6"/>
  <c r="E7"/>
  <c r="F7"/>
  <c r="G7"/>
  <c r="H7"/>
  <c r="I7"/>
  <c r="J7"/>
  <c r="K7"/>
  <c r="L7"/>
  <c r="M7"/>
  <c r="N7"/>
  <c r="O7"/>
  <c r="P7"/>
  <c r="Q7"/>
  <c r="E8"/>
  <c r="F8"/>
  <c r="G8"/>
  <c r="H8"/>
  <c r="I8"/>
  <c r="J8"/>
  <c r="K8"/>
  <c r="L8"/>
  <c r="M8"/>
  <c r="N8"/>
  <c r="O8"/>
  <c r="P8"/>
  <c r="Q8"/>
  <c r="E9"/>
  <c r="F9"/>
  <c r="G9"/>
  <c r="H9"/>
  <c r="I9"/>
  <c r="J9"/>
  <c r="K9"/>
  <c r="L9"/>
  <c r="M9"/>
  <c r="N9"/>
  <c r="O9"/>
  <c r="P9"/>
  <c r="Q9"/>
  <c r="E10"/>
  <c r="F10"/>
  <c r="G10"/>
  <c r="H10"/>
  <c r="I10"/>
  <c r="J10"/>
  <c r="K10"/>
  <c r="L10"/>
  <c r="M10"/>
  <c r="N10"/>
  <c r="O10"/>
  <c r="P10"/>
  <c r="Q10"/>
  <c r="E11"/>
  <c r="F11"/>
  <c r="G11"/>
  <c r="H11"/>
  <c r="I11"/>
  <c r="J11"/>
  <c r="K11"/>
  <c r="L11"/>
  <c r="M11"/>
  <c r="N11"/>
  <c r="O11"/>
  <c r="P11"/>
  <c r="Q11"/>
  <c r="E12"/>
  <c r="F12"/>
  <c r="G12"/>
  <c r="H12"/>
  <c r="I12"/>
  <c r="J12"/>
  <c r="K12"/>
  <c r="L12"/>
  <c r="M12"/>
  <c r="N12"/>
  <c r="O12"/>
  <c r="P12"/>
  <c r="Q12"/>
  <c r="E13"/>
  <c r="F13"/>
  <c r="G13"/>
  <c r="H13"/>
  <c r="I13"/>
  <c r="J13"/>
  <c r="K13"/>
  <c r="L13"/>
  <c r="M13"/>
  <c r="N13"/>
  <c r="O13"/>
  <c r="P13"/>
  <c r="Q13"/>
  <c r="E14"/>
  <c r="F14"/>
  <c r="G14"/>
  <c r="H14"/>
  <c r="I14"/>
  <c r="J14"/>
  <c r="K14"/>
  <c r="L14"/>
  <c r="M14"/>
  <c r="N14"/>
  <c r="O14"/>
  <c r="P14"/>
  <c r="Q14"/>
  <c r="E15"/>
  <c r="F15"/>
  <c r="G15"/>
  <c r="H15"/>
  <c r="I15"/>
  <c r="J15"/>
  <c r="K15"/>
  <c r="L15"/>
  <c r="M15"/>
  <c r="N15"/>
  <c r="O15"/>
  <c r="P15"/>
  <c r="Q15"/>
  <c r="E16"/>
  <c r="F16"/>
  <c r="G16"/>
  <c r="H16"/>
  <c r="I16"/>
  <c r="J16"/>
  <c r="K16"/>
  <c r="L16"/>
  <c r="M16"/>
  <c r="N16"/>
  <c r="O16"/>
  <c r="P16"/>
  <c r="Q16"/>
  <c r="E17"/>
  <c r="F17"/>
  <c r="G17"/>
  <c r="H17"/>
  <c r="I17"/>
  <c r="J17"/>
  <c r="K17"/>
  <c r="L17"/>
  <c r="M17"/>
  <c r="N17"/>
  <c r="O17"/>
  <c r="P17"/>
  <c r="Q17"/>
  <c r="E18"/>
  <c r="F18"/>
  <c r="G18"/>
  <c r="H18"/>
  <c r="I18"/>
  <c r="J18"/>
  <c r="K18"/>
  <c r="L18"/>
  <c r="M18"/>
  <c r="N18"/>
  <c r="O18"/>
  <c r="P18"/>
  <c r="Q18"/>
  <c r="E19"/>
  <c r="F19"/>
  <c r="G19"/>
  <c r="H19"/>
  <c r="I19"/>
  <c r="J19"/>
  <c r="K19"/>
  <c r="L19"/>
  <c r="M19"/>
  <c r="N19"/>
  <c r="O19"/>
  <c r="P19"/>
  <c r="Q19"/>
  <c r="E20"/>
  <c r="F20"/>
  <c r="G20"/>
  <c r="H20"/>
  <c r="I20"/>
  <c r="J20"/>
  <c r="K20"/>
  <c r="L20"/>
  <c r="M20"/>
  <c r="N20"/>
  <c r="O20"/>
  <c r="P20"/>
  <c r="Q20"/>
  <c r="E21"/>
  <c r="F21"/>
  <c r="G21"/>
  <c r="H21"/>
  <c r="I21"/>
  <c r="J21"/>
  <c r="K21"/>
  <c r="L21"/>
  <c r="M21"/>
  <c r="N21"/>
  <c r="O21"/>
  <c r="P21"/>
  <c r="Q21"/>
  <c r="E22"/>
  <c r="F22"/>
  <c r="G22"/>
  <c r="H22"/>
  <c r="I22"/>
  <c r="J22"/>
  <c r="K22"/>
  <c r="L22"/>
  <c r="M22"/>
  <c r="N22"/>
  <c r="O22"/>
  <c r="P22"/>
  <c r="Q22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5"/>
  <c r="C6"/>
  <c r="D26"/>
  <c r="D27"/>
  <c r="C27"/>
  <c r="C26"/>
  <c r="D6"/>
  <c r="D5"/>
</calcChain>
</file>

<file path=xl/sharedStrings.xml><?xml version="1.0" encoding="utf-8"?>
<sst xmlns="http://schemas.openxmlformats.org/spreadsheetml/2006/main" count="7" uniqueCount="5">
  <si>
    <t>Pinion</t>
  </si>
  <si>
    <t>Spur</t>
  </si>
  <si>
    <t>48DP</t>
  </si>
  <si>
    <t>64DP</t>
  </si>
  <si>
    <t>Spec-R R1 - Gear Chart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</si>
</sst>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textRotation="255"/>
    </xf>
    <xf numFmtId="2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9"/>
  <sheetViews>
    <sheetView tabSelected="1" topLeftCell="A24" workbookViewId="0">
      <selection activeCell="T38" sqref="T38"/>
    </sheetView>
  </sheetViews>
  <sheetFormatPr defaultRowHeight="15"/>
  <cols>
    <col min="1" max="1" width="5" style="1" bestFit="1" customWidth="1"/>
    <col min="2" max="2" width="4" style="1" bestFit="1" customWidth="1"/>
    <col min="3" max="17" width="5.5703125" style="1" bestFit="1" customWidth="1"/>
    <col min="18" max="16384" width="9.140625" style="1"/>
  </cols>
  <sheetData>
    <row r="1" spans="1:17" ht="21">
      <c r="A1" s="11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3" spans="1:17" ht="18.75">
      <c r="A3" s="2" t="s">
        <v>2</v>
      </c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2"/>
      <c r="B4" s="2"/>
      <c r="C4" s="4">
        <v>78</v>
      </c>
      <c r="D4" s="14">
        <v>79</v>
      </c>
      <c r="E4" s="4">
        <v>80</v>
      </c>
      <c r="F4" s="14">
        <v>81</v>
      </c>
      <c r="G4" s="4">
        <v>82</v>
      </c>
      <c r="H4" s="14">
        <v>83</v>
      </c>
      <c r="I4" s="4">
        <v>84</v>
      </c>
      <c r="J4" s="14">
        <v>85</v>
      </c>
      <c r="K4" s="4">
        <v>86</v>
      </c>
      <c r="L4" s="14">
        <v>87</v>
      </c>
      <c r="M4" s="4">
        <v>88</v>
      </c>
      <c r="N4" s="14">
        <v>89</v>
      </c>
      <c r="O4" s="4">
        <v>90</v>
      </c>
      <c r="P4" s="14">
        <v>91</v>
      </c>
      <c r="Q4" s="4">
        <v>92</v>
      </c>
    </row>
    <row r="5" spans="1:17">
      <c r="A5" s="6" t="s">
        <v>0</v>
      </c>
      <c r="B5" s="12">
        <v>13</v>
      </c>
      <c r="C5" s="13">
        <f>1.9*C$4/$B5</f>
        <v>11.399999999999999</v>
      </c>
      <c r="D5" s="15">
        <f>1.9*D$4/$B5</f>
        <v>11.546153846153846</v>
      </c>
      <c r="E5" s="13">
        <f t="shared" ref="E5:Q5" si="0">1.9*E$4/$B5</f>
        <v>11.692307692307692</v>
      </c>
      <c r="F5" s="15">
        <f t="shared" si="0"/>
        <v>11.838461538461539</v>
      </c>
      <c r="G5" s="13">
        <f t="shared" si="0"/>
        <v>11.984615384615383</v>
      </c>
      <c r="H5" s="15">
        <f t="shared" si="0"/>
        <v>12.13076923076923</v>
      </c>
      <c r="I5" s="13">
        <f t="shared" si="0"/>
        <v>12.276923076923076</v>
      </c>
      <c r="J5" s="15">
        <f t="shared" si="0"/>
        <v>12.423076923076923</v>
      </c>
      <c r="K5" s="13">
        <f t="shared" si="0"/>
        <v>12.569230769230769</v>
      </c>
      <c r="L5" s="15">
        <f t="shared" si="0"/>
        <v>12.715384615384615</v>
      </c>
      <c r="M5" s="13">
        <f t="shared" si="0"/>
        <v>12.86153846153846</v>
      </c>
      <c r="N5" s="15">
        <f t="shared" si="0"/>
        <v>13.007692307692308</v>
      </c>
      <c r="O5" s="13">
        <f t="shared" si="0"/>
        <v>13.153846153846153</v>
      </c>
      <c r="P5" s="15">
        <f t="shared" si="0"/>
        <v>13.3</v>
      </c>
      <c r="Q5" s="13">
        <f t="shared" si="0"/>
        <v>13.446153846153845</v>
      </c>
    </row>
    <row r="6" spans="1:17">
      <c r="A6" s="6"/>
      <c r="B6" s="4">
        <v>14</v>
      </c>
      <c r="C6" s="7">
        <f t="shared" ref="C6:Q22" si="1">1.9*C$4/$B6</f>
        <v>10.585714285714285</v>
      </c>
      <c r="D6" s="15">
        <f t="shared" si="1"/>
        <v>10.721428571428572</v>
      </c>
      <c r="E6" s="7">
        <f t="shared" si="1"/>
        <v>10.857142857142858</v>
      </c>
      <c r="F6" s="15">
        <f t="shared" si="1"/>
        <v>10.992857142857144</v>
      </c>
      <c r="G6" s="7">
        <f t="shared" si="1"/>
        <v>11.128571428571428</v>
      </c>
      <c r="H6" s="15">
        <f t="shared" si="1"/>
        <v>11.264285714285714</v>
      </c>
      <c r="I6" s="7">
        <f t="shared" si="1"/>
        <v>11.4</v>
      </c>
      <c r="J6" s="15">
        <f t="shared" si="1"/>
        <v>11.535714285714286</v>
      </c>
      <c r="K6" s="7">
        <f t="shared" si="1"/>
        <v>11.671428571428573</v>
      </c>
      <c r="L6" s="15">
        <f t="shared" si="1"/>
        <v>11.807142857142855</v>
      </c>
      <c r="M6" s="7">
        <f t="shared" si="1"/>
        <v>11.942857142857141</v>
      </c>
      <c r="N6" s="15">
        <f t="shared" si="1"/>
        <v>12.078571428571427</v>
      </c>
      <c r="O6" s="7">
        <f t="shared" si="1"/>
        <v>12.214285714285714</v>
      </c>
      <c r="P6" s="15">
        <f t="shared" si="1"/>
        <v>12.35</v>
      </c>
      <c r="Q6" s="7">
        <f t="shared" si="1"/>
        <v>12.485714285714284</v>
      </c>
    </row>
    <row r="7" spans="1:17">
      <c r="A7" s="6"/>
      <c r="B7" s="12">
        <v>15</v>
      </c>
      <c r="C7" s="13">
        <f t="shared" si="1"/>
        <v>9.879999999999999</v>
      </c>
      <c r="D7" s="15">
        <f t="shared" si="1"/>
        <v>10.006666666666666</v>
      </c>
      <c r="E7" s="13">
        <f t="shared" si="1"/>
        <v>10.133333333333333</v>
      </c>
      <c r="F7" s="15">
        <f t="shared" si="1"/>
        <v>10.26</v>
      </c>
      <c r="G7" s="13">
        <f t="shared" si="1"/>
        <v>10.386666666666665</v>
      </c>
      <c r="H7" s="15">
        <f t="shared" si="1"/>
        <v>10.513333333333332</v>
      </c>
      <c r="I7" s="13">
        <f t="shared" si="1"/>
        <v>10.639999999999999</v>
      </c>
      <c r="J7" s="15">
        <f t="shared" si="1"/>
        <v>10.766666666666667</v>
      </c>
      <c r="K7" s="13">
        <f t="shared" si="1"/>
        <v>10.893333333333334</v>
      </c>
      <c r="L7" s="15">
        <f t="shared" si="1"/>
        <v>11.02</v>
      </c>
      <c r="M7" s="13">
        <f t="shared" si="1"/>
        <v>11.146666666666667</v>
      </c>
      <c r="N7" s="15">
        <f t="shared" si="1"/>
        <v>11.273333333333333</v>
      </c>
      <c r="O7" s="13">
        <f t="shared" si="1"/>
        <v>11.4</v>
      </c>
      <c r="P7" s="15">
        <f t="shared" si="1"/>
        <v>11.526666666666667</v>
      </c>
      <c r="Q7" s="13">
        <f t="shared" si="1"/>
        <v>11.653333333333332</v>
      </c>
    </row>
    <row r="8" spans="1:17">
      <c r="A8" s="6"/>
      <c r="B8" s="4">
        <v>16</v>
      </c>
      <c r="C8" s="7">
        <f t="shared" si="1"/>
        <v>9.2624999999999993</v>
      </c>
      <c r="D8" s="15">
        <f t="shared" si="1"/>
        <v>9.3812499999999996</v>
      </c>
      <c r="E8" s="7">
        <f t="shared" si="1"/>
        <v>9.5</v>
      </c>
      <c r="F8" s="15">
        <f t="shared" si="1"/>
        <v>9.6187500000000004</v>
      </c>
      <c r="G8" s="7">
        <f t="shared" si="1"/>
        <v>9.7374999999999989</v>
      </c>
      <c r="H8" s="15">
        <f t="shared" si="1"/>
        <v>9.8562499999999993</v>
      </c>
      <c r="I8" s="7">
        <f t="shared" si="1"/>
        <v>9.9749999999999996</v>
      </c>
      <c r="J8" s="15">
        <f t="shared" si="1"/>
        <v>10.09375</v>
      </c>
      <c r="K8" s="7">
        <f t="shared" si="1"/>
        <v>10.2125</v>
      </c>
      <c r="L8" s="15">
        <f t="shared" si="1"/>
        <v>10.331249999999999</v>
      </c>
      <c r="M8" s="7">
        <f t="shared" si="1"/>
        <v>10.45</v>
      </c>
      <c r="N8" s="15">
        <f t="shared" si="1"/>
        <v>10.56875</v>
      </c>
      <c r="O8" s="7">
        <f t="shared" si="1"/>
        <v>10.6875</v>
      </c>
      <c r="P8" s="15">
        <f t="shared" si="1"/>
        <v>10.80625</v>
      </c>
      <c r="Q8" s="7">
        <f t="shared" si="1"/>
        <v>10.924999999999999</v>
      </c>
    </row>
    <row r="9" spans="1:17">
      <c r="A9" s="6"/>
      <c r="B9" s="12">
        <v>17</v>
      </c>
      <c r="C9" s="13">
        <f t="shared" si="1"/>
        <v>8.7176470588235286</v>
      </c>
      <c r="D9" s="15">
        <f t="shared" si="1"/>
        <v>8.8294117647058812</v>
      </c>
      <c r="E9" s="13">
        <f t="shared" si="1"/>
        <v>8.9411764705882355</v>
      </c>
      <c r="F9" s="15">
        <f t="shared" si="1"/>
        <v>9.052941176470588</v>
      </c>
      <c r="G9" s="13">
        <f t="shared" si="1"/>
        <v>9.1647058823529406</v>
      </c>
      <c r="H9" s="15">
        <f t="shared" si="1"/>
        <v>9.2764705882352931</v>
      </c>
      <c r="I9" s="13">
        <f t="shared" si="1"/>
        <v>9.3882352941176475</v>
      </c>
      <c r="J9" s="15">
        <f t="shared" si="1"/>
        <v>9.5</v>
      </c>
      <c r="K9" s="13">
        <f t="shared" si="1"/>
        <v>9.6117647058823525</v>
      </c>
      <c r="L9" s="15">
        <f t="shared" si="1"/>
        <v>9.7235294117647051</v>
      </c>
      <c r="M9" s="13">
        <f t="shared" si="1"/>
        <v>9.8352941176470576</v>
      </c>
      <c r="N9" s="15">
        <f t="shared" si="1"/>
        <v>9.947058823529412</v>
      </c>
      <c r="O9" s="13">
        <f t="shared" si="1"/>
        <v>10.058823529411764</v>
      </c>
      <c r="P9" s="15">
        <f t="shared" si="1"/>
        <v>10.170588235294119</v>
      </c>
      <c r="Q9" s="13">
        <f t="shared" si="1"/>
        <v>10.28235294117647</v>
      </c>
    </row>
    <row r="10" spans="1:17">
      <c r="A10" s="6"/>
      <c r="B10" s="4">
        <v>18</v>
      </c>
      <c r="C10" s="7">
        <f t="shared" si="1"/>
        <v>8.2333333333333325</v>
      </c>
      <c r="D10" s="15">
        <f t="shared" si="1"/>
        <v>8.3388888888888886</v>
      </c>
      <c r="E10" s="7">
        <f t="shared" si="1"/>
        <v>8.4444444444444446</v>
      </c>
      <c r="F10" s="15">
        <f t="shared" si="1"/>
        <v>8.5500000000000007</v>
      </c>
      <c r="G10" s="7">
        <f t="shared" si="1"/>
        <v>8.655555555555555</v>
      </c>
      <c r="H10" s="15">
        <f t="shared" si="1"/>
        <v>8.7611111111111111</v>
      </c>
      <c r="I10" s="7">
        <f t="shared" si="1"/>
        <v>8.8666666666666671</v>
      </c>
      <c r="J10" s="15">
        <f t="shared" si="1"/>
        <v>8.9722222222222214</v>
      </c>
      <c r="K10" s="7">
        <f t="shared" si="1"/>
        <v>9.0777777777777775</v>
      </c>
      <c r="L10" s="15">
        <f t="shared" si="1"/>
        <v>9.1833333333333318</v>
      </c>
      <c r="M10" s="7">
        <f t="shared" si="1"/>
        <v>9.2888888888888879</v>
      </c>
      <c r="N10" s="15">
        <f t="shared" si="1"/>
        <v>9.3944444444444439</v>
      </c>
      <c r="O10" s="7">
        <f t="shared" si="1"/>
        <v>9.5</v>
      </c>
      <c r="P10" s="15">
        <f t="shared" si="1"/>
        <v>9.6055555555555561</v>
      </c>
      <c r="Q10" s="7">
        <f t="shared" si="1"/>
        <v>9.7111111111111104</v>
      </c>
    </row>
    <row r="11" spans="1:17">
      <c r="A11" s="6"/>
      <c r="B11" s="12">
        <v>19</v>
      </c>
      <c r="C11" s="13">
        <f t="shared" si="1"/>
        <v>7.8</v>
      </c>
      <c r="D11" s="15">
        <f t="shared" si="1"/>
        <v>7.8999999999999995</v>
      </c>
      <c r="E11" s="13">
        <f t="shared" si="1"/>
        <v>8</v>
      </c>
      <c r="F11" s="15">
        <f t="shared" si="1"/>
        <v>8.1</v>
      </c>
      <c r="G11" s="13">
        <f t="shared" si="1"/>
        <v>8.1999999999999993</v>
      </c>
      <c r="H11" s="15">
        <f t="shared" si="1"/>
        <v>8.2999999999999989</v>
      </c>
      <c r="I11" s="13">
        <f t="shared" si="1"/>
        <v>8.4</v>
      </c>
      <c r="J11" s="15">
        <f t="shared" si="1"/>
        <v>8.5</v>
      </c>
      <c r="K11" s="13">
        <f t="shared" si="1"/>
        <v>8.6</v>
      </c>
      <c r="L11" s="15">
        <f t="shared" si="1"/>
        <v>8.6999999999999993</v>
      </c>
      <c r="M11" s="13">
        <f t="shared" si="1"/>
        <v>8.7999999999999989</v>
      </c>
      <c r="N11" s="15">
        <f t="shared" si="1"/>
        <v>8.9</v>
      </c>
      <c r="O11" s="13">
        <f t="shared" si="1"/>
        <v>9</v>
      </c>
      <c r="P11" s="15">
        <f t="shared" si="1"/>
        <v>9.1</v>
      </c>
      <c r="Q11" s="13">
        <f t="shared" si="1"/>
        <v>9.1999999999999993</v>
      </c>
    </row>
    <row r="12" spans="1:17">
      <c r="A12" s="6"/>
      <c r="B12" s="4">
        <v>20</v>
      </c>
      <c r="C12" s="7">
        <f t="shared" si="1"/>
        <v>7.4099999999999993</v>
      </c>
      <c r="D12" s="15">
        <f t="shared" si="1"/>
        <v>7.5049999999999999</v>
      </c>
      <c r="E12" s="7">
        <f t="shared" si="1"/>
        <v>7.6</v>
      </c>
      <c r="F12" s="15">
        <f t="shared" si="1"/>
        <v>7.6950000000000003</v>
      </c>
      <c r="G12" s="7">
        <f t="shared" si="1"/>
        <v>7.7899999999999991</v>
      </c>
      <c r="H12" s="15">
        <f t="shared" si="1"/>
        <v>7.8849999999999998</v>
      </c>
      <c r="I12" s="7">
        <f t="shared" si="1"/>
        <v>7.9799999999999995</v>
      </c>
      <c r="J12" s="15">
        <f t="shared" si="1"/>
        <v>8.0749999999999993</v>
      </c>
      <c r="K12" s="7">
        <f t="shared" si="1"/>
        <v>8.17</v>
      </c>
      <c r="L12" s="15">
        <f t="shared" si="1"/>
        <v>8.2649999999999988</v>
      </c>
      <c r="M12" s="7">
        <f t="shared" si="1"/>
        <v>8.36</v>
      </c>
      <c r="N12" s="15">
        <f t="shared" si="1"/>
        <v>8.4550000000000001</v>
      </c>
      <c r="O12" s="7">
        <f t="shared" si="1"/>
        <v>8.5500000000000007</v>
      </c>
      <c r="P12" s="15">
        <f t="shared" si="1"/>
        <v>8.6449999999999996</v>
      </c>
      <c r="Q12" s="7">
        <f t="shared" si="1"/>
        <v>8.7399999999999984</v>
      </c>
    </row>
    <row r="13" spans="1:17">
      <c r="A13" s="6"/>
      <c r="B13" s="12">
        <v>21</v>
      </c>
      <c r="C13" s="13">
        <f t="shared" si="1"/>
        <v>7.0571428571428569</v>
      </c>
      <c r="D13" s="15">
        <f t="shared" si="1"/>
        <v>7.1476190476190471</v>
      </c>
      <c r="E13" s="13">
        <f t="shared" si="1"/>
        <v>7.2380952380952381</v>
      </c>
      <c r="F13" s="15">
        <f t="shared" si="1"/>
        <v>7.3285714285714292</v>
      </c>
      <c r="G13" s="13">
        <f t="shared" si="1"/>
        <v>7.4190476190476184</v>
      </c>
      <c r="H13" s="15">
        <f t="shared" si="1"/>
        <v>7.5095238095238086</v>
      </c>
      <c r="I13" s="13">
        <f t="shared" si="1"/>
        <v>7.6</v>
      </c>
      <c r="J13" s="15">
        <f t="shared" si="1"/>
        <v>7.6904761904761907</v>
      </c>
      <c r="K13" s="13">
        <f t="shared" si="1"/>
        <v>7.7809523809523808</v>
      </c>
      <c r="L13" s="15">
        <f t="shared" si="1"/>
        <v>7.871428571428571</v>
      </c>
      <c r="M13" s="13">
        <f t="shared" si="1"/>
        <v>7.9619047619047612</v>
      </c>
      <c r="N13" s="15">
        <f t="shared" si="1"/>
        <v>8.0523809523809522</v>
      </c>
      <c r="O13" s="13">
        <f t="shared" si="1"/>
        <v>8.1428571428571423</v>
      </c>
      <c r="P13" s="15">
        <f t="shared" si="1"/>
        <v>8.2333333333333343</v>
      </c>
      <c r="Q13" s="13">
        <f t="shared" si="1"/>
        <v>8.3238095238095227</v>
      </c>
    </row>
    <row r="14" spans="1:17">
      <c r="A14" s="6"/>
      <c r="B14" s="4">
        <v>22</v>
      </c>
      <c r="C14" s="7">
        <f t="shared" si="1"/>
        <v>6.7363636363636354</v>
      </c>
      <c r="D14" s="15">
        <f t="shared" si="1"/>
        <v>6.8227272727272723</v>
      </c>
      <c r="E14" s="7">
        <f t="shared" si="1"/>
        <v>6.9090909090909092</v>
      </c>
      <c r="F14" s="15">
        <f t="shared" si="1"/>
        <v>6.995454545454546</v>
      </c>
      <c r="G14" s="7">
        <f t="shared" si="1"/>
        <v>7.0818181818181811</v>
      </c>
      <c r="H14" s="15">
        <f t="shared" si="1"/>
        <v>7.168181818181818</v>
      </c>
      <c r="I14" s="7">
        <f t="shared" si="1"/>
        <v>7.254545454545454</v>
      </c>
      <c r="J14" s="15">
        <f t="shared" si="1"/>
        <v>7.3409090909090908</v>
      </c>
      <c r="K14" s="7">
        <f t="shared" si="1"/>
        <v>7.4272727272727277</v>
      </c>
      <c r="L14" s="15">
        <f t="shared" si="1"/>
        <v>7.5136363636363628</v>
      </c>
      <c r="M14" s="7">
        <f t="shared" si="1"/>
        <v>7.6</v>
      </c>
      <c r="N14" s="15">
        <f t="shared" si="1"/>
        <v>7.6863636363636365</v>
      </c>
      <c r="O14" s="7">
        <f t="shared" si="1"/>
        <v>7.7727272727272725</v>
      </c>
      <c r="P14" s="15">
        <f t="shared" si="1"/>
        <v>7.8590909090909093</v>
      </c>
      <c r="Q14" s="7">
        <f t="shared" si="1"/>
        <v>7.9454545454545444</v>
      </c>
    </row>
    <row r="15" spans="1:17">
      <c r="A15" s="6"/>
      <c r="B15" s="12">
        <v>23</v>
      </c>
      <c r="C15" s="13">
        <f t="shared" si="1"/>
        <v>6.4434782608695649</v>
      </c>
      <c r="D15" s="15">
        <f t="shared" si="1"/>
        <v>6.5260869565217385</v>
      </c>
      <c r="E15" s="13">
        <f t="shared" si="1"/>
        <v>6.6086956521739131</v>
      </c>
      <c r="F15" s="15">
        <f t="shared" si="1"/>
        <v>6.6913043478260876</v>
      </c>
      <c r="G15" s="13">
        <f t="shared" si="1"/>
        <v>6.7739130434782604</v>
      </c>
      <c r="H15" s="15">
        <f t="shared" si="1"/>
        <v>6.8565217391304341</v>
      </c>
      <c r="I15" s="13">
        <f t="shared" si="1"/>
        <v>6.9391304347826086</v>
      </c>
      <c r="J15" s="15">
        <f t="shared" si="1"/>
        <v>7.0217391304347823</v>
      </c>
      <c r="K15" s="13">
        <f t="shared" si="1"/>
        <v>7.1043478260869568</v>
      </c>
      <c r="L15" s="15">
        <f t="shared" si="1"/>
        <v>7.1869565217391296</v>
      </c>
      <c r="M15" s="13">
        <f t="shared" si="1"/>
        <v>7.2695652173913041</v>
      </c>
      <c r="N15" s="15">
        <f t="shared" si="1"/>
        <v>7.3521739130434778</v>
      </c>
      <c r="O15" s="13">
        <f t="shared" si="1"/>
        <v>7.4347826086956523</v>
      </c>
      <c r="P15" s="15">
        <f t="shared" si="1"/>
        <v>7.517391304347826</v>
      </c>
      <c r="Q15" s="13">
        <f t="shared" si="1"/>
        <v>7.6</v>
      </c>
    </row>
    <row r="16" spans="1:17">
      <c r="A16" s="6"/>
      <c r="B16" s="4">
        <v>24</v>
      </c>
      <c r="C16" s="7">
        <f t="shared" si="1"/>
        <v>6.1749999999999998</v>
      </c>
      <c r="D16" s="15">
        <f t="shared" si="1"/>
        <v>6.2541666666666664</v>
      </c>
      <c r="E16" s="7">
        <f t="shared" si="1"/>
        <v>6.333333333333333</v>
      </c>
      <c r="F16" s="15">
        <f t="shared" si="1"/>
        <v>6.4125000000000005</v>
      </c>
      <c r="G16" s="7">
        <f t="shared" si="1"/>
        <v>6.4916666666666663</v>
      </c>
      <c r="H16" s="15">
        <f t="shared" si="1"/>
        <v>6.5708333333333329</v>
      </c>
      <c r="I16" s="7">
        <f t="shared" si="1"/>
        <v>6.6499999999999995</v>
      </c>
      <c r="J16" s="15">
        <f t="shared" si="1"/>
        <v>6.729166666666667</v>
      </c>
      <c r="K16" s="7">
        <f t="shared" si="1"/>
        <v>6.8083333333333336</v>
      </c>
      <c r="L16" s="15">
        <f t="shared" si="1"/>
        <v>6.8874999999999993</v>
      </c>
      <c r="M16" s="7">
        <f t="shared" si="1"/>
        <v>6.9666666666666659</v>
      </c>
      <c r="N16" s="15">
        <f t="shared" si="1"/>
        <v>7.0458333333333334</v>
      </c>
      <c r="O16" s="7">
        <f t="shared" si="1"/>
        <v>7.125</v>
      </c>
      <c r="P16" s="15">
        <f t="shared" si="1"/>
        <v>7.2041666666666666</v>
      </c>
      <c r="Q16" s="7">
        <f t="shared" si="1"/>
        <v>7.2833333333333323</v>
      </c>
    </row>
    <row r="17" spans="1:17">
      <c r="A17" s="6"/>
      <c r="B17" s="12">
        <v>25</v>
      </c>
      <c r="C17" s="13">
        <f t="shared" si="1"/>
        <v>5.9279999999999999</v>
      </c>
      <c r="D17" s="15">
        <f t="shared" si="1"/>
        <v>6.0039999999999996</v>
      </c>
      <c r="E17" s="13">
        <f t="shared" si="1"/>
        <v>6.08</v>
      </c>
      <c r="F17" s="15">
        <f t="shared" si="1"/>
        <v>6.1560000000000006</v>
      </c>
      <c r="G17" s="13">
        <f t="shared" si="1"/>
        <v>6.2319999999999993</v>
      </c>
      <c r="H17" s="15">
        <f t="shared" si="1"/>
        <v>6.3079999999999998</v>
      </c>
      <c r="I17" s="13">
        <f t="shared" si="1"/>
        <v>6.3839999999999995</v>
      </c>
      <c r="J17" s="15">
        <f t="shared" si="1"/>
        <v>6.46</v>
      </c>
      <c r="K17" s="13">
        <f t="shared" si="1"/>
        <v>6.5360000000000005</v>
      </c>
      <c r="L17" s="15">
        <f t="shared" si="1"/>
        <v>6.6119999999999992</v>
      </c>
      <c r="M17" s="13">
        <f t="shared" si="1"/>
        <v>6.6879999999999997</v>
      </c>
      <c r="N17" s="15">
        <f t="shared" si="1"/>
        <v>6.7639999999999993</v>
      </c>
      <c r="O17" s="13">
        <f t="shared" si="1"/>
        <v>6.84</v>
      </c>
      <c r="P17" s="15">
        <f t="shared" si="1"/>
        <v>6.9160000000000004</v>
      </c>
      <c r="Q17" s="13">
        <f t="shared" si="1"/>
        <v>6.9919999999999991</v>
      </c>
    </row>
    <row r="18" spans="1:17">
      <c r="A18" s="6"/>
      <c r="B18" s="4">
        <v>26</v>
      </c>
      <c r="C18" s="7">
        <f t="shared" si="1"/>
        <v>5.6999999999999993</v>
      </c>
      <c r="D18" s="15">
        <f t="shared" si="1"/>
        <v>5.773076923076923</v>
      </c>
      <c r="E18" s="7">
        <f t="shared" si="1"/>
        <v>5.8461538461538458</v>
      </c>
      <c r="F18" s="15">
        <f t="shared" si="1"/>
        <v>5.9192307692307695</v>
      </c>
      <c r="G18" s="7">
        <f t="shared" si="1"/>
        <v>5.9923076923076914</v>
      </c>
      <c r="H18" s="15">
        <f t="shared" si="1"/>
        <v>6.0653846153846152</v>
      </c>
      <c r="I18" s="7">
        <f t="shared" si="1"/>
        <v>6.138461538461538</v>
      </c>
      <c r="J18" s="15">
        <f t="shared" si="1"/>
        <v>6.2115384615384617</v>
      </c>
      <c r="K18" s="7">
        <f t="shared" si="1"/>
        <v>6.2846153846153845</v>
      </c>
      <c r="L18" s="15">
        <f t="shared" si="1"/>
        <v>6.3576923076923073</v>
      </c>
      <c r="M18" s="7">
        <f t="shared" si="1"/>
        <v>6.4307692307692301</v>
      </c>
      <c r="N18" s="15">
        <f t="shared" si="1"/>
        <v>6.5038461538461538</v>
      </c>
      <c r="O18" s="7">
        <f t="shared" si="1"/>
        <v>6.5769230769230766</v>
      </c>
      <c r="P18" s="15">
        <f t="shared" si="1"/>
        <v>6.65</v>
      </c>
      <c r="Q18" s="7">
        <f t="shared" si="1"/>
        <v>6.7230769230769223</v>
      </c>
    </row>
    <row r="19" spans="1:17">
      <c r="A19" s="6"/>
      <c r="B19" s="12">
        <v>27</v>
      </c>
      <c r="C19" s="13">
        <f t="shared" si="1"/>
        <v>5.488888888888888</v>
      </c>
      <c r="D19" s="15">
        <f t="shared" si="1"/>
        <v>5.5592592592592593</v>
      </c>
      <c r="E19" s="13">
        <f t="shared" si="1"/>
        <v>5.6296296296296298</v>
      </c>
      <c r="F19" s="15">
        <f t="shared" si="1"/>
        <v>5.7</v>
      </c>
      <c r="G19" s="13">
        <f t="shared" si="1"/>
        <v>5.7703703703703697</v>
      </c>
      <c r="H19" s="15">
        <f t="shared" si="1"/>
        <v>5.8407407407407401</v>
      </c>
      <c r="I19" s="13">
        <f t="shared" si="1"/>
        <v>5.9111111111111105</v>
      </c>
      <c r="J19" s="15">
        <f t="shared" si="1"/>
        <v>5.9814814814814818</v>
      </c>
      <c r="K19" s="13">
        <f t="shared" si="1"/>
        <v>6.0518518518518523</v>
      </c>
      <c r="L19" s="15">
        <f t="shared" si="1"/>
        <v>6.1222222222222218</v>
      </c>
      <c r="M19" s="13">
        <f t="shared" si="1"/>
        <v>6.1925925925925922</v>
      </c>
      <c r="N19" s="15">
        <f t="shared" si="1"/>
        <v>6.2629629629629626</v>
      </c>
      <c r="O19" s="13">
        <f t="shared" si="1"/>
        <v>6.333333333333333</v>
      </c>
      <c r="P19" s="15">
        <f t="shared" si="1"/>
        <v>6.4037037037037043</v>
      </c>
      <c r="Q19" s="13">
        <f t="shared" si="1"/>
        <v>6.4740740740740739</v>
      </c>
    </row>
    <row r="20" spans="1:17">
      <c r="A20" s="6"/>
      <c r="B20" s="4">
        <v>28</v>
      </c>
      <c r="C20" s="7">
        <f t="shared" si="1"/>
        <v>5.2928571428571427</v>
      </c>
      <c r="D20" s="15">
        <f t="shared" si="1"/>
        <v>5.3607142857142858</v>
      </c>
      <c r="E20" s="7">
        <f t="shared" si="1"/>
        <v>5.4285714285714288</v>
      </c>
      <c r="F20" s="15">
        <f t="shared" si="1"/>
        <v>5.4964285714285719</v>
      </c>
      <c r="G20" s="7">
        <f t="shared" si="1"/>
        <v>5.5642857142857141</v>
      </c>
      <c r="H20" s="15">
        <f t="shared" si="1"/>
        <v>5.6321428571428571</v>
      </c>
      <c r="I20" s="7">
        <f t="shared" si="1"/>
        <v>5.7</v>
      </c>
      <c r="J20" s="15">
        <f t="shared" si="1"/>
        <v>5.7678571428571432</v>
      </c>
      <c r="K20" s="7">
        <f t="shared" si="1"/>
        <v>5.8357142857142863</v>
      </c>
      <c r="L20" s="15">
        <f t="shared" ref="E20:Q22" si="2">1.9*L$4/$B20</f>
        <v>5.9035714285714276</v>
      </c>
      <c r="M20" s="7">
        <f t="shared" si="2"/>
        <v>5.9714285714285706</v>
      </c>
      <c r="N20" s="15">
        <f t="shared" si="2"/>
        <v>6.0392857142857137</v>
      </c>
      <c r="O20" s="7">
        <f t="shared" si="2"/>
        <v>6.1071428571428568</v>
      </c>
      <c r="P20" s="15">
        <f t="shared" si="2"/>
        <v>6.1749999999999998</v>
      </c>
      <c r="Q20" s="7">
        <f t="shared" si="2"/>
        <v>6.242857142857142</v>
      </c>
    </row>
    <row r="21" spans="1:17">
      <c r="A21" s="6"/>
      <c r="B21" s="12">
        <v>29</v>
      </c>
      <c r="C21" s="13">
        <f t="shared" si="1"/>
        <v>5.1103448275862062</v>
      </c>
      <c r="D21" s="15">
        <f t="shared" si="1"/>
        <v>5.1758620689655173</v>
      </c>
      <c r="E21" s="13">
        <f t="shared" si="2"/>
        <v>5.2413793103448274</v>
      </c>
      <c r="F21" s="15">
        <f t="shared" si="2"/>
        <v>5.3068965517241384</v>
      </c>
      <c r="G21" s="13">
        <f t="shared" si="2"/>
        <v>5.3724137931034477</v>
      </c>
      <c r="H21" s="15">
        <f t="shared" si="2"/>
        <v>5.4379310344827578</v>
      </c>
      <c r="I21" s="13">
        <f t="shared" si="2"/>
        <v>5.5034482758620689</v>
      </c>
      <c r="J21" s="15">
        <f t="shared" si="2"/>
        <v>5.568965517241379</v>
      </c>
      <c r="K21" s="13">
        <f t="shared" si="2"/>
        <v>5.63448275862069</v>
      </c>
      <c r="L21" s="15">
        <f t="shared" si="2"/>
        <v>5.6999999999999993</v>
      </c>
      <c r="M21" s="13">
        <f t="shared" si="2"/>
        <v>5.7655172413793103</v>
      </c>
      <c r="N21" s="15">
        <f t="shared" si="2"/>
        <v>5.8310344827586205</v>
      </c>
      <c r="O21" s="13">
        <f t="shared" si="2"/>
        <v>5.8965517241379306</v>
      </c>
      <c r="P21" s="15">
        <f t="shared" si="2"/>
        <v>5.9620689655172416</v>
      </c>
      <c r="Q21" s="13">
        <f t="shared" si="2"/>
        <v>6.0275862068965509</v>
      </c>
    </row>
    <row r="22" spans="1:17">
      <c r="A22" s="6"/>
      <c r="B22" s="4">
        <v>30</v>
      </c>
      <c r="C22" s="7">
        <f t="shared" si="1"/>
        <v>4.9399999999999995</v>
      </c>
      <c r="D22" s="15">
        <f t="shared" si="1"/>
        <v>5.003333333333333</v>
      </c>
      <c r="E22" s="7">
        <f t="shared" si="2"/>
        <v>5.0666666666666664</v>
      </c>
      <c r="F22" s="15">
        <f t="shared" si="2"/>
        <v>5.13</v>
      </c>
      <c r="G22" s="7">
        <f t="shared" si="2"/>
        <v>5.1933333333333325</v>
      </c>
      <c r="H22" s="15">
        <f t="shared" si="2"/>
        <v>5.2566666666666659</v>
      </c>
      <c r="I22" s="7">
        <f t="shared" si="2"/>
        <v>5.3199999999999994</v>
      </c>
      <c r="J22" s="15">
        <f t="shared" si="2"/>
        <v>5.3833333333333337</v>
      </c>
      <c r="K22" s="7">
        <f t="shared" si="2"/>
        <v>5.4466666666666672</v>
      </c>
      <c r="L22" s="15">
        <f t="shared" si="2"/>
        <v>5.51</v>
      </c>
      <c r="M22" s="7">
        <f t="shared" si="2"/>
        <v>5.5733333333333333</v>
      </c>
      <c r="N22" s="15">
        <f t="shared" si="2"/>
        <v>5.6366666666666667</v>
      </c>
      <c r="O22" s="7">
        <f t="shared" si="2"/>
        <v>5.7</v>
      </c>
      <c r="P22" s="15">
        <f t="shared" si="2"/>
        <v>5.7633333333333336</v>
      </c>
      <c r="Q22" s="7">
        <f t="shared" si="2"/>
        <v>5.8266666666666662</v>
      </c>
    </row>
    <row r="24" spans="1:17" ht="18.75">
      <c r="A24" s="2" t="s">
        <v>3</v>
      </c>
      <c r="B24" s="2"/>
      <c r="C24" s="8" t="s">
        <v>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</row>
    <row r="25" spans="1:17">
      <c r="A25" s="2"/>
      <c r="B25" s="2"/>
      <c r="C25" s="5">
        <v>105</v>
      </c>
      <c r="D25" s="16">
        <v>106</v>
      </c>
      <c r="E25" s="5">
        <v>107</v>
      </c>
      <c r="F25" s="16">
        <v>108</v>
      </c>
      <c r="G25" s="5">
        <v>109</v>
      </c>
      <c r="H25" s="16">
        <v>110</v>
      </c>
      <c r="I25" s="5">
        <v>111</v>
      </c>
      <c r="J25" s="16">
        <v>112</v>
      </c>
      <c r="K25" s="5">
        <v>113</v>
      </c>
      <c r="L25" s="16">
        <v>114</v>
      </c>
      <c r="M25" s="5">
        <v>115</v>
      </c>
      <c r="N25" s="16">
        <v>116</v>
      </c>
      <c r="O25" s="5">
        <v>117</v>
      </c>
      <c r="P25" s="16">
        <v>118</v>
      </c>
      <c r="Q25" s="5">
        <v>119</v>
      </c>
    </row>
    <row r="26" spans="1:17" ht="15" customHeight="1">
      <c r="A26" s="6" t="s">
        <v>0</v>
      </c>
      <c r="B26" s="12">
        <v>17</v>
      </c>
      <c r="C26" s="13">
        <f>1.9*C$25/$B26</f>
        <v>11.735294117647058</v>
      </c>
      <c r="D26" s="15">
        <f t="shared" ref="D26:Q40" si="3">1.9*D$25/$B26</f>
        <v>11.847058823529411</v>
      </c>
      <c r="E26" s="13">
        <f t="shared" si="3"/>
        <v>11.958823529411763</v>
      </c>
      <c r="F26" s="15">
        <f t="shared" si="3"/>
        <v>12.070588235294117</v>
      </c>
      <c r="G26" s="13">
        <f t="shared" si="3"/>
        <v>12.18235294117647</v>
      </c>
      <c r="H26" s="15">
        <f t="shared" si="3"/>
        <v>12.294117647058824</v>
      </c>
      <c r="I26" s="13">
        <f t="shared" si="3"/>
        <v>12.405882352941175</v>
      </c>
      <c r="J26" s="15">
        <f t="shared" si="3"/>
        <v>12.517647058823528</v>
      </c>
      <c r="K26" s="13">
        <f t="shared" si="3"/>
        <v>12.629411764705882</v>
      </c>
      <c r="L26" s="15">
        <f t="shared" si="3"/>
        <v>12.741176470588234</v>
      </c>
      <c r="M26" s="13">
        <f t="shared" si="3"/>
        <v>12.852941176470589</v>
      </c>
      <c r="N26" s="15">
        <f t="shared" si="3"/>
        <v>12.96470588235294</v>
      </c>
      <c r="O26" s="13">
        <f t="shared" si="3"/>
        <v>13.076470588235294</v>
      </c>
      <c r="P26" s="15">
        <f t="shared" si="3"/>
        <v>13.188235294117646</v>
      </c>
      <c r="Q26" s="13">
        <f t="shared" si="3"/>
        <v>13.299999999999999</v>
      </c>
    </row>
    <row r="27" spans="1:17">
      <c r="A27" s="6"/>
      <c r="B27" s="4">
        <v>18</v>
      </c>
      <c r="C27" s="7">
        <f t="shared" ref="C27:Q49" si="4">1.9*C$25/$B27</f>
        <v>11.083333333333334</v>
      </c>
      <c r="D27" s="15">
        <f t="shared" si="4"/>
        <v>11.188888888888888</v>
      </c>
      <c r="E27" s="7">
        <f t="shared" si="3"/>
        <v>11.294444444444444</v>
      </c>
      <c r="F27" s="15">
        <f t="shared" si="3"/>
        <v>11.399999999999999</v>
      </c>
      <c r="G27" s="7">
        <f t="shared" si="3"/>
        <v>11.505555555555555</v>
      </c>
      <c r="H27" s="15">
        <f t="shared" si="3"/>
        <v>11.611111111111111</v>
      </c>
      <c r="I27" s="7">
        <f t="shared" si="3"/>
        <v>11.716666666666665</v>
      </c>
      <c r="J27" s="15">
        <f t="shared" si="3"/>
        <v>11.822222222222221</v>
      </c>
      <c r="K27" s="7">
        <f t="shared" si="3"/>
        <v>11.927777777777777</v>
      </c>
      <c r="L27" s="15">
        <f t="shared" si="3"/>
        <v>12.033333333333333</v>
      </c>
      <c r="M27" s="7">
        <f t="shared" si="3"/>
        <v>12.138888888888889</v>
      </c>
      <c r="N27" s="15">
        <f t="shared" si="3"/>
        <v>12.244444444444444</v>
      </c>
      <c r="O27" s="7">
        <f t="shared" si="3"/>
        <v>12.35</v>
      </c>
      <c r="P27" s="15">
        <f t="shared" si="3"/>
        <v>12.455555555555556</v>
      </c>
      <c r="Q27" s="7">
        <f t="shared" si="3"/>
        <v>12.56111111111111</v>
      </c>
    </row>
    <row r="28" spans="1:17">
      <c r="A28" s="6"/>
      <c r="B28" s="12">
        <v>19</v>
      </c>
      <c r="C28" s="13">
        <f t="shared" ref="C28:Q49" si="5">1.9*C$25/$B28</f>
        <v>10.5</v>
      </c>
      <c r="D28" s="15">
        <f t="shared" si="3"/>
        <v>10.6</v>
      </c>
      <c r="E28" s="13">
        <f t="shared" si="5"/>
        <v>10.7</v>
      </c>
      <c r="F28" s="15">
        <f t="shared" si="3"/>
        <v>10.799999999999999</v>
      </c>
      <c r="G28" s="13">
        <f t="shared" si="5"/>
        <v>10.9</v>
      </c>
      <c r="H28" s="15">
        <f t="shared" si="3"/>
        <v>11</v>
      </c>
      <c r="I28" s="13">
        <f t="shared" si="5"/>
        <v>11.1</v>
      </c>
      <c r="J28" s="15">
        <f t="shared" si="3"/>
        <v>11.2</v>
      </c>
      <c r="K28" s="13">
        <f t="shared" si="5"/>
        <v>11.299999999999999</v>
      </c>
      <c r="L28" s="15">
        <f t="shared" si="3"/>
        <v>11.4</v>
      </c>
      <c r="M28" s="13">
        <f t="shared" si="5"/>
        <v>11.5</v>
      </c>
      <c r="N28" s="15">
        <f t="shared" si="3"/>
        <v>11.6</v>
      </c>
      <c r="O28" s="13">
        <f t="shared" si="5"/>
        <v>11.7</v>
      </c>
      <c r="P28" s="15">
        <f t="shared" si="3"/>
        <v>11.799999999999999</v>
      </c>
      <c r="Q28" s="13">
        <f t="shared" si="5"/>
        <v>11.9</v>
      </c>
    </row>
    <row r="29" spans="1:17">
      <c r="A29" s="6"/>
      <c r="B29" s="4">
        <v>20</v>
      </c>
      <c r="C29" s="7">
        <f t="shared" si="5"/>
        <v>9.9749999999999996</v>
      </c>
      <c r="D29" s="15">
        <f t="shared" si="5"/>
        <v>10.069999999999999</v>
      </c>
      <c r="E29" s="7">
        <f t="shared" si="5"/>
        <v>10.164999999999999</v>
      </c>
      <c r="F29" s="15">
        <f t="shared" si="5"/>
        <v>10.26</v>
      </c>
      <c r="G29" s="7">
        <f t="shared" si="5"/>
        <v>10.355</v>
      </c>
      <c r="H29" s="15">
        <f t="shared" si="5"/>
        <v>10.45</v>
      </c>
      <c r="I29" s="7">
        <f t="shared" si="5"/>
        <v>10.544999999999998</v>
      </c>
      <c r="J29" s="15">
        <f t="shared" si="5"/>
        <v>10.639999999999999</v>
      </c>
      <c r="K29" s="7">
        <f t="shared" si="5"/>
        <v>10.734999999999999</v>
      </c>
      <c r="L29" s="15">
        <f t="shared" si="5"/>
        <v>10.83</v>
      </c>
      <c r="M29" s="7">
        <f t="shared" si="5"/>
        <v>10.925000000000001</v>
      </c>
      <c r="N29" s="15">
        <f t="shared" si="5"/>
        <v>11.02</v>
      </c>
      <c r="O29" s="7">
        <f t="shared" si="5"/>
        <v>11.114999999999998</v>
      </c>
      <c r="P29" s="15">
        <f t="shared" si="5"/>
        <v>11.209999999999999</v>
      </c>
      <c r="Q29" s="7">
        <f t="shared" si="5"/>
        <v>11.305</v>
      </c>
    </row>
    <row r="30" spans="1:17">
      <c r="A30" s="6"/>
      <c r="B30" s="12">
        <v>21</v>
      </c>
      <c r="C30" s="13">
        <f t="shared" si="5"/>
        <v>9.5</v>
      </c>
      <c r="D30" s="15">
        <f t="shared" si="3"/>
        <v>9.5904761904761902</v>
      </c>
      <c r="E30" s="13">
        <f t="shared" si="5"/>
        <v>9.6809523809523803</v>
      </c>
      <c r="F30" s="15">
        <f t="shared" si="3"/>
        <v>9.7714285714285705</v>
      </c>
      <c r="G30" s="13">
        <f t="shared" si="5"/>
        <v>9.8619047619047624</v>
      </c>
      <c r="H30" s="15">
        <f t="shared" si="3"/>
        <v>9.9523809523809526</v>
      </c>
      <c r="I30" s="13">
        <f t="shared" si="5"/>
        <v>10.042857142857141</v>
      </c>
      <c r="J30" s="15">
        <f t="shared" si="3"/>
        <v>10.133333333333333</v>
      </c>
      <c r="K30" s="13">
        <f t="shared" si="3"/>
        <v>10.223809523809523</v>
      </c>
      <c r="L30" s="15">
        <f t="shared" si="3"/>
        <v>10.314285714285713</v>
      </c>
      <c r="M30" s="13">
        <f t="shared" si="3"/>
        <v>10.404761904761905</v>
      </c>
      <c r="N30" s="15">
        <f t="shared" si="3"/>
        <v>10.495238095238093</v>
      </c>
      <c r="O30" s="13">
        <f t="shared" si="3"/>
        <v>10.585714285714285</v>
      </c>
      <c r="P30" s="15">
        <f t="shared" si="3"/>
        <v>10.676190476190476</v>
      </c>
      <c r="Q30" s="13">
        <f t="shared" si="3"/>
        <v>10.766666666666666</v>
      </c>
    </row>
    <row r="31" spans="1:17">
      <c r="A31" s="6"/>
      <c r="B31" s="4">
        <v>22</v>
      </c>
      <c r="C31" s="7">
        <f t="shared" si="5"/>
        <v>9.0681818181818183</v>
      </c>
      <c r="D31" s="15">
        <f t="shared" si="5"/>
        <v>9.1545454545454543</v>
      </c>
      <c r="E31" s="7">
        <f t="shared" si="3"/>
        <v>9.2409090909090903</v>
      </c>
      <c r="F31" s="15">
        <f t="shared" si="3"/>
        <v>9.3272727272727263</v>
      </c>
      <c r="G31" s="7">
        <f t="shared" si="3"/>
        <v>9.413636363636364</v>
      </c>
      <c r="H31" s="15">
        <f t="shared" si="3"/>
        <v>9.5</v>
      </c>
      <c r="I31" s="7">
        <f t="shared" si="3"/>
        <v>9.586363636363636</v>
      </c>
      <c r="J31" s="15">
        <f t="shared" si="3"/>
        <v>9.672727272727272</v>
      </c>
      <c r="K31" s="7">
        <f t="shared" si="3"/>
        <v>9.7590909090909079</v>
      </c>
      <c r="L31" s="15">
        <f t="shared" si="3"/>
        <v>9.8454545454545457</v>
      </c>
      <c r="M31" s="7">
        <f t="shared" si="3"/>
        <v>9.9318181818181817</v>
      </c>
      <c r="N31" s="15">
        <f t="shared" si="3"/>
        <v>10.018181818181818</v>
      </c>
      <c r="O31" s="7">
        <f t="shared" si="3"/>
        <v>10.104545454545454</v>
      </c>
      <c r="P31" s="15">
        <f t="shared" si="3"/>
        <v>10.19090909090909</v>
      </c>
      <c r="Q31" s="7">
        <f t="shared" si="3"/>
        <v>10.277272727272727</v>
      </c>
    </row>
    <row r="32" spans="1:17">
      <c r="A32" s="6"/>
      <c r="B32" s="12">
        <v>23</v>
      </c>
      <c r="C32" s="13">
        <f t="shared" si="5"/>
        <v>8.6739130434782616</v>
      </c>
      <c r="D32" s="15">
        <f t="shared" si="3"/>
        <v>8.7565217391304344</v>
      </c>
      <c r="E32" s="13">
        <f t="shared" si="3"/>
        <v>8.8391304347826072</v>
      </c>
      <c r="F32" s="15">
        <f t="shared" si="3"/>
        <v>8.9217391304347817</v>
      </c>
      <c r="G32" s="13">
        <f t="shared" si="3"/>
        <v>9.0043478260869563</v>
      </c>
      <c r="H32" s="15">
        <f t="shared" si="3"/>
        <v>9.0869565217391308</v>
      </c>
      <c r="I32" s="13">
        <f t="shared" si="3"/>
        <v>9.1695652173913036</v>
      </c>
      <c r="J32" s="15">
        <f t="shared" si="3"/>
        <v>9.2521739130434781</v>
      </c>
      <c r="K32" s="13">
        <f t="shared" si="3"/>
        <v>9.3347826086956509</v>
      </c>
      <c r="L32" s="15">
        <f t="shared" si="3"/>
        <v>9.4173913043478255</v>
      </c>
      <c r="M32" s="13">
        <f t="shared" si="3"/>
        <v>9.5</v>
      </c>
      <c r="N32" s="15">
        <f t="shared" si="3"/>
        <v>9.5826086956521728</v>
      </c>
      <c r="O32" s="13">
        <f t="shared" si="3"/>
        <v>9.6652173913043473</v>
      </c>
      <c r="P32" s="15">
        <f t="shared" si="3"/>
        <v>9.7478260869565219</v>
      </c>
      <c r="Q32" s="13">
        <f t="shared" si="3"/>
        <v>9.8304347826086946</v>
      </c>
    </row>
    <row r="33" spans="1:17">
      <c r="A33" s="6"/>
      <c r="B33" s="4">
        <v>24</v>
      </c>
      <c r="C33" s="7">
        <f t="shared" si="5"/>
        <v>8.3125</v>
      </c>
      <c r="D33" s="15">
        <f t="shared" si="5"/>
        <v>8.3916666666666657</v>
      </c>
      <c r="E33" s="7">
        <f t="shared" si="3"/>
        <v>8.4708333333333332</v>
      </c>
      <c r="F33" s="15">
        <f t="shared" si="3"/>
        <v>8.5499999999999989</v>
      </c>
      <c r="G33" s="7">
        <f t="shared" si="3"/>
        <v>8.6291666666666664</v>
      </c>
      <c r="H33" s="15">
        <f t="shared" si="3"/>
        <v>8.7083333333333339</v>
      </c>
      <c r="I33" s="7">
        <f t="shared" si="3"/>
        <v>8.7874999999999996</v>
      </c>
      <c r="J33" s="15">
        <f t="shared" si="3"/>
        <v>8.8666666666666654</v>
      </c>
      <c r="K33" s="7">
        <f t="shared" si="3"/>
        <v>8.9458333333333329</v>
      </c>
      <c r="L33" s="15">
        <f t="shared" si="3"/>
        <v>9.0250000000000004</v>
      </c>
      <c r="M33" s="7">
        <f t="shared" si="3"/>
        <v>9.1041666666666661</v>
      </c>
      <c r="N33" s="15">
        <f t="shared" si="3"/>
        <v>9.1833333333333318</v>
      </c>
      <c r="O33" s="7">
        <f t="shared" si="3"/>
        <v>9.2624999999999993</v>
      </c>
      <c r="P33" s="15">
        <f t="shared" si="3"/>
        <v>9.3416666666666668</v>
      </c>
      <c r="Q33" s="7">
        <f t="shared" si="3"/>
        <v>9.4208333333333325</v>
      </c>
    </row>
    <row r="34" spans="1:17">
      <c r="A34" s="6"/>
      <c r="B34" s="12">
        <v>25</v>
      </c>
      <c r="C34" s="13">
        <f t="shared" si="5"/>
        <v>7.98</v>
      </c>
      <c r="D34" s="15">
        <f t="shared" si="3"/>
        <v>8.0559999999999992</v>
      </c>
      <c r="E34" s="13">
        <f t="shared" si="3"/>
        <v>8.1319999999999997</v>
      </c>
      <c r="F34" s="15">
        <f t="shared" si="3"/>
        <v>8.2080000000000002</v>
      </c>
      <c r="G34" s="13">
        <f t="shared" si="3"/>
        <v>8.2839999999999989</v>
      </c>
      <c r="H34" s="15">
        <f t="shared" si="3"/>
        <v>8.36</v>
      </c>
      <c r="I34" s="13">
        <f t="shared" si="3"/>
        <v>8.4359999999999999</v>
      </c>
      <c r="J34" s="15">
        <f t="shared" si="3"/>
        <v>8.5119999999999987</v>
      </c>
      <c r="K34" s="13">
        <f t="shared" si="3"/>
        <v>8.5879999999999992</v>
      </c>
      <c r="L34" s="15">
        <f t="shared" si="3"/>
        <v>8.6639999999999997</v>
      </c>
      <c r="M34" s="13">
        <f t="shared" si="3"/>
        <v>8.74</v>
      </c>
      <c r="N34" s="15">
        <f t="shared" si="3"/>
        <v>8.8159999999999989</v>
      </c>
      <c r="O34" s="13">
        <f t="shared" si="3"/>
        <v>8.8919999999999995</v>
      </c>
      <c r="P34" s="15">
        <f t="shared" si="3"/>
        <v>8.968</v>
      </c>
      <c r="Q34" s="13">
        <f t="shared" si="3"/>
        <v>9.0440000000000005</v>
      </c>
    </row>
    <row r="35" spans="1:17">
      <c r="A35" s="6"/>
      <c r="B35" s="4">
        <v>26</v>
      </c>
      <c r="C35" s="7">
        <f t="shared" si="5"/>
        <v>7.6730769230769234</v>
      </c>
      <c r="D35" s="15">
        <f t="shared" si="5"/>
        <v>7.7461538461538453</v>
      </c>
      <c r="E35" s="7">
        <f t="shared" si="3"/>
        <v>7.819230769230769</v>
      </c>
      <c r="F35" s="15">
        <f t="shared" si="3"/>
        <v>7.8923076923076918</v>
      </c>
      <c r="G35" s="7">
        <f t="shared" si="3"/>
        <v>7.9653846153846155</v>
      </c>
      <c r="H35" s="15">
        <f t="shared" si="3"/>
        <v>8.0384615384615383</v>
      </c>
      <c r="I35" s="7">
        <f t="shared" si="3"/>
        <v>8.1115384615384603</v>
      </c>
      <c r="J35" s="15">
        <f t="shared" si="3"/>
        <v>8.184615384615384</v>
      </c>
      <c r="K35" s="7">
        <f t="shared" si="3"/>
        <v>8.2576923076923077</v>
      </c>
      <c r="L35" s="15">
        <f t="shared" si="3"/>
        <v>8.3307692307692314</v>
      </c>
      <c r="M35" s="7">
        <f t="shared" si="3"/>
        <v>8.4038461538461533</v>
      </c>
      <c r="N35" s="15">
        <f t="shared" si="3"/>
        <v>8.4769230769230752</v>
      </c>
      <c r="O35" s="7">
        <f t="shared" si="3"/>
        <v>8.5499999999999989</v>
      </c>
      <c r="P35" s="15">
        <f t="shared" si="3"/>
        <v>8.6230769230769226</v>
      </c>
      <c r="Q35" s="7">
        <f t="shared" si="3"/>
        <v>8.6961538461538463</v>
      </c>
    </row>
    <row r="36" spans="1:17">
      <c r="A36" s="6"/>
      <c r="B36" s="12">
        <v>27</v>
      </c>
      <c r="C36" s="13">
        <f t="shared" si="5"/>
        <v>7.3888888888888893</v>
      </c>
      <c r="D36" s="15">
        <f t="shared" si="3"/>
        <v>7.4592592592592588</v>
      </c>
      <c r="E36" s="13">
        <f t="shared" si="3"/>
        <v>7.5296296296296292</v>
      </c>
      <c r="F36" s="15">
        <f t="shared" si="3"/>
        <v>7.6</v>
      </c>
      <c r="G36" s="13">
        <f t="shared" si="3"/>
        <v>7.6703703703703701</v>
      </c>
      <c r="H36" s="15">
        <f t="shared" si="3"/>
        <v>7.7407407407407405</v>
      </c>
      <c r="I36" s="13">
        <f t="shared" si="3"/>
        <v>7.81111111111111</v>
      </c>
      <c r="J36" s="15">
        <f t="shared" si="3"/>
        <v>7.8814814814814804</v>
      </c>
      <c r="K36" s="13">
        <f t="shared" si="3"/>
        <v>7.9518518518518517</v>
      </c>
      <c r="L36" s="15">
        <f t="shared" si="3"/>
        <v>8.0222222222222221</v>
      </c>
      <c r="M36" s="13">
        <f t="shared" si="3"/>
        <v>8.0925925925925934</v>
      </c>
      <c r="N36" s="15">
        <f t="shared" si="3"/>
        <v>8.162962962962963</v>
      </c>
      <c r="O36" s="13">
        <f t="shared" si="3"/>
        <v>8.2333333333333325</v>
      </c>
      <c r="P36" s="15">
        <f t="shared" si="3"/>
        <v>8.3037037037037038</v>
      </c>
      <c r="Q36" s="13">
        <f t="shared" si="3"/>
        <v>8.3740740740740733</v>
      </c>
    </row>
    <row r="37" spans="1:17">
      <c r="A37" s="6"/>
      <c r="B37" s="4">
        <v>28</v>
      </c>
      <c r="C37" s="7">
        <f t="shared" si="5"/>
        <v>7.125</v>
      </c>
      <c r="D37" s="15">
        <f t="shared" si="5"/>
        <v>7.1928571428571422</v>
      </c>
      <c r="E37" s="7">
        <f t="shared" si="3"/>
        <v>7.2607142857142852</v>
      </c>
      <c r="F37" s="15">
        <f t="shared" si="3"/>
        <v>7.3285714285714283</v>
      </c>
      <c r="G37" s="7">
        <f t="shared" si="3"/>
        <v>7.3964285714285714</v>
      </c>
      <c r="H37" s="15">
        <f t="shared" si="3"/>
        <v>7.4642857142857144</v>
      </c>
      <c r="I37" s="7">
        <f t="shared" si="3"/>
        <v>7.5321428571428566</v>
      </c>
      <c r="J37" s="15">
        <f t="shared" si="3"/>
        <v>7.6</v>
      </c>
      <c r="K37" s="7">
        <f t="shared" si="3"/>
        <v>7.6678571428571427</v>
      </c>
      <c r="L37" s="15">
        <f t="shared" si="3"/>
        <v>7.7357142857142858</v>
      </c>
      <c r="M37" s="7">
        <f t="shared" si="3"/>
        <v>7.8035714285714288</v>
      </c>
      <c r="N37" s="15">
        <f t="shared" si="3"/>
        <v>7.871428571428571</v>
      </c>
      <c r="O37" s="7">
        <f t="shared" si="3"/>
        <v>7.9392857142857141</v>
      </c>
      <c r="P37" s="15">
        <f t="shared" si="3"/>
        <v>8.0071428571428562</v>
      </c>
      <c r="Q37" s="7">
        <f t="shared" si="3"/>
        <v>8.0749999999999993</v>
      </c>
    </row>
    <row r="38" spans="1:17">
      <c r="A38" s="6"/>
      <c r="B38" s="12">
        <v>29</v>
      </c>
      <c r="C38" s="13">
        <f t="shared" si="5"/>
        <v>6.8793103448275863</v>
      </c>
      <c r="D38" s="15">
        <f t="shared" si="3"/>
        <v>6.9448275862068956</v>
      </c>
      <c r="E38" s="13">
        <f t="shared" si="3"/>
        <v>7.0103448275862066</v>
      </c>
      <c r="F38" s="15">
        <f t="shared" si="3"/>
        <v>7.0758620689655167</v>
      </c>
      <c r="G38" s="13">
        <f t="shared" si="3"/>
        <v>7.1413793103448278</v>
      </c>
      <c r="H38" s="15">
        <f t="shared" si="3"/>
        <v>7.2068965517241379</v>
      </c>
      <c r="I38" s="13">
        <f t="shared" si="3"/>
        <v>7.2724137931034472</v>
      </c>
      <c r="J38" s="15">
        <f t="shared" si="3"/>
        <v>7.3379310344827582</v>
      </c>
      <c r="K38" s="13">
        <f t="shared" si="3"/>
        <v>7.4034482758620683</v>
      </c>
      <c r="L38" s="15">
        <f t="shared" si="3"/>
        <v>7.4689655172413794</v>
      </c>
      <c r="M38" s="13">
        <f t="shared" si="3"/>
        <v>7.5344827586206895</v>
      </c>
      <c r="N38" s="15">
        <f t="shared" si="3"/>
        <v>7.6</v>
      </c>
      <c r="O38" s="13">
        <f t="shared" ref="E38:Q49" si="6">1.9*O$25/$B38</f>
        <v>7.6655172413793098</v>
      </c>
      <c r="P38" s="15">
        <f t="shared" si="6"/>
        <v>7.7310344827586199</v>
      </c>
      <c r="Q38" s="13">
        <f t="shared" si="6"/>
        <v>7.796551724137931</v>
      </c>
    </row>
    <row r="39" spans="1:17">
      <c r="A39" s="6"/>
      <c r="B39" s="4">
        <v>30</v>
      </c>
      <c r="C39" s="7">
        <f t="shared" si="5"/>
        <v>6.65</v>
      </c>
      <c r="D39" s="15">
        <f t="shared" si="5"/>
        <v>6.7133333333333329</v>
      </c>
      <c r="E39" s="7">
        <f t="shared" si="6"/>
        <v>6.7766666666666664</v>
      </c>
      <c r="F39" s="15">
        <f t="shared" si="6"/>
        <v>6.84</v>
      </c>
      <c r="G39" s="7">
        <f t="shared" si="6"/>
        <v>6.9033333333333333</v>
      </c>
      <c r="H39" s="15">
        <f t="shared" si="6"/>
        <v>6.9666666666666668</v>
      </c>
      <c r="I39" s="7">
        <f t="shared" si="6"/>
        <v>7.0299999999999994</v>
      </c>
      <c r="J39" s="15">
        <f t="shared" si="6"/>
        <v>7.0933333333333328</v>
      </c>
      <c r="K39" s="7">
        <f t="shared" si="6"/>
        <v>7.1566666666666663</v>
      </c>
      <c r="L39" s="15">
        <f t="shared" si="6"/>
        <v>7.22</v>
      </c>
      <c r="M39" s="7">
        <f t="shared" si="6"/>
        <v>7.2833333333333332</v>
      </c>
      <c r="N39" s="15">
        <f t="shared" si="6"/>
        <v>7.3466666666666658</v>
      </c>
      <c r="O39" s="7">
        <f t="shared" si="6"/>
        <v>7.4099999999999993</v>
      </c>
      <c r="P39" s="15">
        <f t="shared" si="6"/>
        <v>7.4733333333333327</v>
      </c>
      <c r="Q39" s="7">
        <f t="shared" si="6"/>
        <v>7.5366666666666662</v>
      </c>
    </row>
    <row r="40" spans="1:17">
      <c r="A40" s="6"/>
      <c r="B40" s="12">
        <v>31</v>
      </c>
      <c r="C40" s="13">
        <f t="shared" si="5"/>
        <v>6.435483870967742</v>
      </c>
      <c r="D40" s="15">
        <f t="shared" si="3"/>
        <v>6.4967741935483865</v>
      </c>
      <c r="E40" s="13">
        <f t="shared" si="6"/>
        <v>6.5580645161290319</v>
      </c>
      <c r="F40" s="15">
        <f t="shared" si="6"/>
        <v>6.6193548387096772</v>
      </c>
      <c r="G40" s="13">
        <f t="shared" si="6"/>
        <v>6.6806451612903226</v>
      </c>
      <c r="H40" s="15">
        <f t="shared" si="6"/>
        <v>6.741935483870968</v>
      </c>
      <c r="I40" s="13">
        <f t="shared" si="6"/>
        <v>6.8032258064516125</v>
      </c>
      <c r="J40" s="15">
        <f t="shared" si="6"/>
        <v>6.8645161290322578</v>
      </c>
      <c r="K40" s="13">
        <f t="shared" si="6"/>
        <v>6.9258064516129032</v>
      </c>
      <c r="L40" s="15">
        <f t="shared" si="6"/>
        <v>6.9870967741935486</v>
      </c>
      <c r="M40" s="13">
        <f t="shared" si="6"/>
        <v>7.0483870967741939</v>
      </c>
      <c r="N40" s="15">
        <f t="shared" si="6"/>
        <v>7.1096774193548375</v>
      </c>
      <c r="O40" s="13">
        <f t="shared" si="6"/>
        <v>7.1709677419354829</v>
      </c>
      <c r="P40" s="15">
        <f t="shared" si="6"/>
        <v>7.2322580645161283</v>
      </c>
      <c r="Q40" s="13">
        <f t="shared" si="6"/>
        <v>7.2935483870967737</v>
      </c>
    </row>
    <row r="41" spans="1:17">
      <c r="A41" s="6"/>
      <c r="B41" s="4">
        <v>32</v>
      </c>
      <c r="C41" s="7">
        <f t="shared" si="5"/>
        <v>6.234375</v>
      </c>
      <c r="D41" s="15">
        <f t="shared" si="5"/>
        <v>6.2937499999999993</v>
      </c>
      <c r="E41" s="7">
        <f t="shared" si="6"/>
        <v>6.3531249999999995</v>
      </c>
      <c r="F41" s="15">
        <f t="shared" si="6"/>
        <v>6.4124999999999996</v>
      </c>
      <c r="G41" s="7">
        <f t="shared" si="6"/>
        <v>6.4718749999999998</v>
      </c>
      <c r="H41" s="15">
        <f t="shared" si="6"/>
        <v>6.53125</v>
      </c>
      <c r="I41" s="7">
        <f t="shared" si="6"/>
        <v>6.5906249999999993</v>
      </c>
      <c r="J41" s="15">
        <f t="shared" si="6"/>
        <v>6.6499999999999995</v>
      </c>
      <c r="K41" s="7">
        <f t="shared" si="6"/>
        <v>6.7093749999999996</v>
      </c>
      <c r="L41" s="15">
        <f t="shared" si="6"/>
        <v>6.7687499999999998</v>
      </c>
      <c r="M41" s="7">
        <f t="shared" si="6"/>
        <v>6.828125</v>
      </c>
      <c r="N41" s="15">
        <f t="shared" si="6"/>
        <v>6.8874999999999993</v>
      </c>
      <c r="O41" s="7">
        <f t="shared" si="6"/>
        <v>6.9468749999999995</v>
      </c>
      <c r="P41" s="15">
        <f t="shared" si="6"/>
        <v>7.0062499999999996</v>
      </c>
      <c r="Q41" s="7">
        <f t="shared" si="6"/>
        <v>7.0656249999999998</v>
      </c>
    </row>
    <row r="42" spans="1:17">
      <c r="A42" s="6"/>
      <c r="B42" s="12">
        <v>33</v>
      </c>
      <c r="C42" s="13">
        <f t="shared" si="5"/>
        <v>6.0454545454545459</v>
      </c>
      <c r="D42" s="15">
        <f t="shared" si="5"/>
        <v>6.1030303030303026</v>
      </c>
      <c r="E42" s="13">
        <f t="shared" si="6"/>
        <v>6.1606060606060602</v>
      </c>
      <c r="F42" s="15">
        <f t="shared" si="6"/>
        <v>6.2181818181818178</v>
      </c>
      <c r="G42" s="13">
        <f t="shared" si="6"/>
        <v>6.2757575757575754</v>
      </c>
      <c r="H42" s="15">
        <f t="shared" si="6"/>
        <v>6.333333333333333</v>
      </c>
      <c r="I42" s="13">
        <f t="shared" si="6"/>
        <v>6.3909090909090907</v>
      </c>
      <c r="J42" s="15">
        <f t="shared" si="6"/>
        <v>6.4484848484848483</v>
      </c>
      <c r="K42" s="13">
        <f t="shared" si="6"/>
        <v>6.5060606060606059</v>
      </c>
      <c r="L42" s="15">
        <f t="shared" si="6"/>
        <v>6.5636363636363635</v>
      </c>
      <c r="M42" s="13">
        <f t="shared" si="6"/>
        <v>6.6212121212121211</v>
      </c>
      <c r="N42" s="15">
        <f t="shared" si="6"/>
        <v>6.6787878787878778</v>
      </c>
      <c r="O42" s="13">
        <f t="shared" si="6"/>
        <v>6.7363636363636354</v>
      </c>
      <c r="P42" s="15">
        <f t="shared" si="6"/>
        <v>6.7939393939393939</v>
      </c>
      <c r="Q42" s="13">
        <f t="shared" si="6"/>
        <v>6.8515151515151516</v>
      </c>
    </row>
    <row r="43" spans="1:17">
      <c r="A43" s="6"/>
      <c r="B43" s="4">
        <v>34</v>
      </c>
      <c r="C43" s="7">
        <f t="shared" si="5"/>
        <v>5.867647058823529</v>
      </c>
      <c r="D43" s="15">
        <f t="shared" si="5"/>
        <v>5.9235294117647053</v>
      </c>
      <c r="E43" s="7">
        <f t="shared" si="6"/>
        <v>5.9794117647058815</v>
      </c>
      <c r="F43" s="15">
        <f t="shared" si="6"/>
        <v>6.0352941176470587</v>
      </c>
      <c r="G43" s="7">
        <f t="shared" si="6"/>
        <v>6.091176470588235</v>
      </c>
      <c r="H43" s="15">
        <f t="shared" si="6"/>
        <v>6.1470588235294121</v>
      </c>
      <c r="I43" s="7">
        <f t="shared" si="6"/>
        <v>6.2029411764705875</v>
      </c>
      <c r="J43" s="15">
        <f t="shared" si="6"/>
        <v>6.2588235294117638</v>
      </c>
      <c r="K43" s="7">
        <f t="shared" si="6"/>
        <v>6.3147058823529409</v>
      </c>
      <c r="L43" s="15">
        <f t="shared" si="6"/>
        <v>6.3705882352941172</v>
      </c>
      <c r="M43" s="7">
        <f t="shared" si="6"/>
        <v>6.4264705882352944</v>
      </c>
      <c r="N43" s="15">
        <f t="shared" si="6"/>
        <v>6.4823529411764698</v>
      </c>
      <c r="O43" s="7">
        <f t="shared" si="6"/>
        <v>6.5382352941176469</v>
      </c>
      <c r="P43" s="15">
        <f t="shared" si="6"/>
        <v>6.5941176470588232</v>
      </c>
      <c r="Q43" s="7">
        <f t="shared" si="6"/>
        <v>6.6499999999999995</v>
      </c>
    </row>
    <row r="44" spans="1:17">
      <c r="A44" s="6"/>
      <c r="B44" s="12">
        <v>35</v>
      </c>
      <c r="C44" s="13">
        <f t="shared" si="5"/>
        <v>5.7</v>
      </c>
      <c r="D44" s="15">
        <f t="shared" si="5"/>
        <v>5.7542857142857136</v>
      </c>
      <c r="E44" s="13">
        <f t="shared" si="6"/>
        <v>5.8085714285714278</v>
      </c>
      <c r="F44" s="15">
        <f t="shared" si="6"/>
        <v>5.8628571428571421</v>
      </c>
      <c r="G44" s="13">
        <f t="shared" si="6"/>
        <v>5.9171428571428573</v>
      </c>
      <c r="H44" s="15">
        <f t="shared" si="6"/>
        <v>5.9714285714285715</v>
      </c>
      <c r="I44" s="13">
        <f t="shared" si="6"/>
        <v>6.0257142857142849</v>
      </c>
      <c r="J44" s="15">
        <f t="shared" si="6"/>
        <v>6.0799999999999992</v>
      </c>
      <c r="K44" s="13">
        <f t="shared" si="6"/>
        <v>6.1342857142857143</v>
      </c>
      <c r="L44" s="15">
        <f t="shared" si="6"/>
        <v>6.1885714285714286</v>
      </c>
      <c r="M44" s="13">
        <f t="shared" si="6"/>
        <v>6.2428571428571429</v>
      </c>
      <c r="N44" s="15">
        <f t="shared" si="6"/>
        <v>6.2971428571428563</v>
      </c>
      <c r="O44" s="13">
        <f t="shared" si="6"/>
        <v>6.3514285714285705</v>
      </c>
      <c r="P44" s="15">
        <f t="shared" si="6"/>
        <v>6.4057142857142857</v>
      </c>
      <c r="Q44" s="13">
        <f t="shared" si="6"/>
        <v>6.46</v>
      </c>
    </row>
    <row r="45" spans="1:17">
      <c r="A45" s="6"/>
      <c r="B45" s="4">
        <v>36</v>
      </c>
      <c r="C45" s="7">
        <f t="shared" si="5"/>
        <v>5.541666666666667</v>
      </c>
      <c r="D45" s="15">
        <f t="shared" si="5"/>
        <v>5.5944444444444441</v>
      </c>
      <c r="E45" s="7">
        <f t="shared" si="6"/>
        <v>5.6472222222222221</v>
      </c>
      <c r="F45" s="15">
        <f t="shared" si="6"/>
        <v>5.6999999999999993</v>
      </c>
      <c r="G45" s="7">
        <f t="shared" si="6"/>
        <v>5.7527777777777773</v>
      </c>
      <c r="H45" s="15">
        <f t="shared" si="6"/>
        <v>5.8055555555555554</v>
      </c>
      <c r="I45" s="7">
        <f t="shared" si="6"/>
        <v>5.8583333333333325</v>
      </c>
      <c r="J45" s="15">
        <f t="shared" si="6"/>
        <v>5.9111111111111105</v>
      </c>
      <c r="K45" s="7">
        <f t="shared" si="6"/>
        <v>5.9638888888888886</v>
      </c>
      <c r="L45" s="15">
        <f t="shared" si="6"/>
        <v>6.0166666666666666</v>
      </c>
      <c r="M45" s="7">
        <f t="shared" si="6"/>
        <v>6.0694444444444446</v>
      </c>
      <c r="N45" s="15">
        <f t="shared" si="6"/>
        <v>6.1222222222222218</v>
      </c>
      <c r="O45" s="7">
        <f t="shared" si="6"/>
        <v>6.1749999999999998</v>
      </c>
      <c r="P45" s="15">
        <f t="shared" si="6"/>
        <v>6.2277777777777779</v>
      </c>
      <c r="Q45" s="7">
        <f t="shared" si="6"/>
        <v>6.280555555555555</v>
      </c>
    </row>
    <row r="46" spans="1:17">
      <c r="A46" s="6"/>
      <c r="B46" s="12">
        <v>37</v>
      </c>
      <c r="C46" s="13">
        <f t="shared" si="5"/>
        <v>5.3918918918918921</v>
      </c>
      <c r="D46" s="15">
        <f t="shared" si="5"/>
        <v>5.4432432432432423</v>
      </c>
      <c r="E46" s="13">
        <f t="shared" si="6"/>
        <v>5.4945945945945942</v>
      </c>
      <c r="F46" s="15">
        <f t="shared" si="6"/>
        <v>5.5459459459459453</v>
      </c>
      <c r="G46" s="13">
        <f t="shared" si="6"/>
        <v>5.5972972972972972</v>
      </c>
      <c r="H46" s="15">
        <f t="shared" si="6"/>
        <v>5.6486486486486482</v>
      </c>
      <c r="I46" s="13">
        <f t="shared" si="6"/>
        <v>5.6999999999999993</v>
      </c>
      <c r="J46" s="15">
        <f t="shared" si="6"/>
        <v>5.7513513513513512</v>
      </c>
      <c r="K46" s="13">
        <f t="shared" si="6"/>
        <v>5.8027027027027023</v>
      </c>
      <c r="L46" s="15">
        <f t="shared" si="6"/>
        <v>5.8540540540540542</v>
      </c>
      <c r="M46" s="13">
        <f t="shared" si="6"/>
        <v>5.9054054054054053</v>
      </c>
      <c r="N46" s="15">
        <f t="shared" si="6"/>
        <v>5.9567567567567563</v>
      </c>
      <c r="O46" s="13">
        <f t="shared" si="6"/>
        <v>6.0081081081081074</v>
      </c>
      <c r="P46" s="15">
        <f t="shared" si="6"/>
        <v>6.0594594594594593</v>
      </c>
      <c r="Q46" s="13">
        <f t="shared" si="6"/>
        <v>6.1108108108108103</v>
      </c>
    </row>
    <row r="47" spans="1:17">
      <c r="A47" s="6"/>
      <c r="B47" s="4">
        <v>38</v>
      </c>
      <c r="C47" s="7">
        <f t="shared" si="5"/>
        <v>5.25</v>
      </c>
      <c r="D47" s="15">
        <f t="shared" si="5"/>
        <v>5.3</v>
      </c>
      <c r="E47" s="7">
        <f t="shared" si="6"/>
        <v>5.35</v>
      </c>
      <c r="F47" s="15">
        <f t="shared" si="6"/>
        <v>5.3999999999999995</v>
      </c>
      <c r="G47" s="7">
        <f t="shared" si="6"/>
        <v>5.45</v>
      </c>
      <c r="H47" s="15">
        <f t="shared" si="6"/>
        <v>5.5</v>
      </c>
      <c r="I47" s="7">
        <f t="shared" si="6"/>
        <v>5.55</v>
      </c>
      <c r="J47" s="15">
        <f t="shared" si="6"/>
        <v>5.6</v>
      </c>
      <c r="K47" s="7">
        <f t="shared" si="6"/>
        <v>5.6499999999999995</v>
      </c>
      <c r="L47" s="15">
        <f t="shared" si="6"/>
        <v>5.7</v>
      </c>
      <c r="M47" s="7">
        <f t="shared" si="6"/>
        <v>5.75</v>
      </c>
      <c r="N47" s="15">
        <f t="shared" si="6"/>
        <v>5.8</v>
      </c>
      <c r="O47" s="7">
        <f t="shared" si="6"/>
        <v>5.85</v>
      </c>
      <c r="P47" s="15">
        <f t="shared" si="6"/>
        <v>5.8999999999999995</v>
      </c>
      <c r="Q47" s="7">
        <f t="shared" si="6"/>
        <v>5.95</v>
      </c>
    </row>
    <row r="48" spans="1:17">
      <c r="A48" s="6"/>
      <c r="B48" s="12">
        <v>39</v>
      </c>
      <c r="C48" s="13">
        <f t="shared" si="5"/>
        <v>5.115384615384615</v>
      </c>
      <c r="D48" s="15">
        <f t="shared" si="5"/>
        <v>5.1641025641025635</v>
      </c>
      <c r="E48" s="13">
        <f t="shared" si="6"/>
        <v>5.2128205128205121</v>
      </c>
      <c r="F48" s="15">
        <f t="shared" si="6"/>
        <v>5.2615384615384615</v>
      </c>
      <c r="G48" s="13">
        <f t="shared" si="6"/>
        <v>5.31025641025641</v>
      </c>
      <c r="H48" s="15">
        <f t="shared" si="6"/>
        <v>5.3589743589743586</v>
      </c>
      <c r="I48" s="13">
        <f t="shared" si="6"/>
        <v>5.4076923076923071</v>
      </c>
      <c r="J48" s="15">
        <f t="shared" si="6"/>
        <v>5.4564102564102557</v>
      </c>
      <c r="K48" s="13">
        <f t="shared" si="6"/>
        <v>5.5051282051282051</v>
      </c>
      <c r="L48" s="15">
        <f t="shared" si="6"/>
        <v>5.5538461538461537</v>
      </c>
      <c r="M48" s="13">
        <f t="shared" si="6"/>
        <v>5.6025641025641022</v>
      </c>
      <c r="N48" s="15">
        <f t="shared" si="6"/>
        <v>5.6512820512820507</v>
      </c>
      <c r="O48" s="13">
        <f t="shared" si="6"/>
        <v>5.6999999999999993</v>
      </c>
      <c r="P48" s="15">
        <f t="shared" si="6"/>
        <v>5.7487179487179487</v>
      </c>
      <c r="Q48" s="13">
        <f t="shared" si="6"/>
        <v>5.7974358974358973</v>
      </c>
    </row>
    <row r="49" spans="1:17">
      <c r="A49" s="6"/>
      <c r="B49" s="4">
        <v>40</v>
      </c>
      <c r="C49" s="7">
        <f t="shared" si="5"/>
        <v>4.9874999999999998</v>
      </c>
      <c r="D49" s="15">
        <f t="shared" si="5"/>
        <v>5.0349999999999993</v>
      </c>
      <c r="E49" s="7">
        <f t="shared" si="6"/>
        <v>5.0824999999999996</v>
      </c>
      <c r="F49" s="15">
        <f t="shared" si="6"/>
        <v>5.13</v>
      </c>
      <c r="G49" s="7">
        <f t="shared" si="6"/>
        <v>5.1775000000000002</v>
      </c>
      <c r="H49" s="15">
        <f t="shared" si="6"/>
        <v>5.2249999999999996</v>
      </c>
      <c r="I49" s="7">
        <f t="shared" si="6"/>
        <v>5.2724999999999991</v>
      </c>
      <c r="J49" s="15">
        <f t="shared" si="6"/>
        <v>5.3199999999999994</v>
      </c>
      <c r="K49" s="7">
        <f t="shared" si="6"/>
        <v>5.3674999999999997</v>
      </c>
      <c r="L49" s="15">
        <f t="shared" si="6"/>
        <v>5.415</v>
      </c>
      <c r="M49" s="7">
        <f t="shared" si="6"/>
        <v>5.4625000000000004</v>
      </c>
      <c r="N49" s="15">
        <f t="shared" si="6"/>
        <v>5.51</v>
      </c>
      <c r="O49" s="7">
        <f t="shared" si="6"/>
        <v>5.5574999999999992</v>
      </c>
      <c r="P49" s="15">
        <f t="shared" si="6"/>
        <v>5.6049999999999995</v>
      </c>
      <c r="Q49" s="7">
        <f t="shared" si="6"/>
        <v>5.6524999999999999</v>
      </c>
    </row>
  </sheetData>
  <mergeCells count="7">
    <mergeCell ref="A1:Q1"/>
    <mergeCell ref="C3:Q3"/>
    <mergeCell ref="A5:A22"/>
    <mergeCell ref="A3:B4"/>
    <mergeCell ref="A24:B25"/>
    <mergeCell ref="A26:A49"/>
    <mergeCell ref="C24:Q24"/>
  </mergeCells>
  <printOptions horizontalCentered="1" verticalCentered="1"/>
  <pageMargins left="0.25" right="0.25" top="0.75" bottom="0.75" header="0.3" footer="0.3"/>
  <pageSetup paperSize="9" orientation="portrait" horizontalDpi="300" verticalDpi="300" r:id="rId1"/>
  <headerFooter>
    <oddFooter>&amp;LArn0&amp;Cwww.petitrc.com&amp;R&amp;D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2012-10-14T14:03:53Z</cp:lastPrinted>
  <dcterms:created xsi:type="dcterms:W3CDTF">2012-10-14T13:47:07Z</dcterms:created>
  <dcterms:modified xsi:type="dcterms:W3CDTF">2012-10-14T14:05:47Z</dcterms:modified>
</cp:coreProperties>
</file>